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Finance\Procurement\Contract-R\Contract\ETE\ETE0061 - PAS RFP\2. RFP\0. PAS RFP published on STAR &amp; ETF website\"/>
    </mc:Choice>
  </mc:AlternateContent>
  <xr:revisionPtr revIDLastSave="0" documentId="13_ncr:1_{77694F5A-77ED-40B6-B71F-DA575ED9918A}" xr6:coauthVersionLast="47" xr6:coauthVersionMax="47" xr10:uidLastSave="{00000000-0000-0000-0000-000000000000}"/>
  <bookViews>
    <workbookView xWindow="67080" yWindow="-120" windowWidth="29040" windowHeight="15840" tabRatio="777" firstSheet="4" activeTab="11" xr2:uid="{0135AC38-490A-4C33-AF00-845D4EDA3BBF}"/>
  </bookViews>
  <sheets>
    <sheet name="1 Cost Proposal Instructions" sheetId="14" r:id="rId1"/>
    <sheet name="2 Cost Assumptions &amp; Exceptions" sheetId="16" r:id="rId2"/>
    <sheet name="3 Summary Totals" sheetId="19" r:id="rId3"/>
    <sheet name="4 Extension &amp; Optional Costs" sheetId="18" r:id="rId4"/>
    <sheet name="5 Cloud Hosted Solution" sheetId="5" r:id="rId5"/>
    <sheet name="6 Product-System Implementation" sheetId="4" r:id="rId6"/>
    <sheet name="7 Product-System Maint &amp;Support" sheetId="6" r:id="rId7"/>
    <sheet name="8 Base Software &amp; Licensing" sheetId="2" r:id="rId8"/>
    <sheet name="9 Milestones" sheetId="9" r:id="rId9"/>
    <sheet name="10 Interfaces" sheetId="11" r:id="rId10"/>
    <sheet name="11 CRM" sheetId="10" r:id="rId11"/>
    <sheet name="12 Rate Schedule" sheetId="7" r:id="rId12"/>
    <sheet name="Fields" sheetId="15" state="hidden" r:id="rId13"/>
  </sheets>
  <definedNames>
    <definedName name="_xlnm.Print_Titles" localSheetId="5">'6 Product-System Implementation'!$1:$1</definedName>
    <definedName name="_xlnm.Print_Titles" localSheetId="6">'7 Product-System Maint &amp;Support'!$1:$1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9" l="1"/>
  <c r="R25" i="6"/>
  <c r="R24" i="6"/>
  <c r="R23" i="6"/>
  <c r="R22" i="6"/>
  <c r="R21" i="6"/>
  <c r="R20" i="6"/>
  <c r="R19" i="6"/>
  <c r="R18" i="6"/>
  <c r="L17" i="5"/>
  <c r="K17" i="5"/>
  <c r="J17" i="5"/>
  <c r="I17" i="5"/>
  <c r="H17" i="5"/>
  <c r="G17" i="5"/>
  <c r="F17" i="5"/>
  <c r="E17" i="5"/>
  <c r="D17" i="5"/>
  <c r="C17" i="5"/>
  <c r="C10" i="5"/>
  <c r="D10" i="5"/>
  <c r="C14" i="19" s="1"/>
  <c r="E10" i="5"/>
  <c r="F10" i="5"/>
  <c r="G10" i="5"/>
  <c r="H10" i="5"/>
  <c r="I10" i="5"/>
  <c r="J10" i="5"/>
  <c r="K10" i="5"/>
  <c r="L10" i="5"/>
  <c r="M10" i="5" l="1"/>
  <c r="I26" i="6" l="1"/>
  <c r="C17" i="19" s="1"/>
  <c r="J26" i="6"/>
  <c r="K26" i="6"/>
  <c r="L26" i="6"/>
  <c r="M26" i="6"/>
  <c r="G17" i="19" s="1"/>
  <c r="N26" i="6"/>
  <c r="H17" i="19" s="1"/>
  <c r="O26" i="6"/>
  <c r="I17" i="19" s="1"/>
  <c r="P26" i="6"/>
  <c r="J17" i="19" s="1"/>
  <c r="Q26" i="6"/>
  <c r="K17" i="19" s="1"/>
  <c r="H26" i="6"/>
  <c r="M16" i="5"/>
  <c r="M9" i="5"/>
  <c r="L18" i="19"/>
  <c r="H35" i="4"/>
  <c r="H24" i="4"/>
  <c r="K14" i="19"/>
  <c r="J14" i="19"/>
  <c r="I14" i="19"/>
  <c r="H14" i="19"/>
  <c r="G14" i="19"/>
  <c r="F14" i="19"/>
  <c r="E14" i="19"/>
  <c r="D14" i="19"/>
  <c r="I23" i="2"/>
  <c r="S14" i="2"/>
  <c r="S15" i="2"/>
  <c r="S13" i="2"/>
  <c r="M14" i="5"/>
  <c r="L14" i="19"/>
  <c r="M7" i="5"/>
  <c r="H79" i="4"/>
  <c r="G79" i="4"/>
  <c r="H68" i="4"/>
  <c r="G68" i="4"/>
  <c r="R16" i="2"/>
  <c r="Q16" i="2"/>
  <c r="P16" i="2"/>
  <c r="K15" i="19"/>
  <c r="J15" i="19"/>
  <c r="I15" i="19"/>
  <c r="H15" i="19"/>
  <c r="G15" i="19"/>
  <c r="F15" i="19"/>
  <c r="E15" i="19"/>
  <c r="D15" i="19"/>
  <c r="C15" i="19"/>
  <c r="G24" i="4"/>
  <c r="G35" i="4"/>
  <c r="G46" i="4"/>
  <c r="H46" i="4"/>
  <c r="G57" i="4"/>
  <c r="H57" i="4"/>
  <c r="I16" i="2"/>
  <c r="J16" i="2"/>
  <c r="K16" i="2"/>
  <c r="L16" i="2"/>
  <c r="M16" i="2"/>
  <c r="N16" i="2"/>
  <c r="O16" i="2"/>
  <c r="S16" i="2" l="1"/>
  <c r="F17" i="19"/>
  <c r="D17" i="19"/>
  <c r="R26" i="6"/>
  <c r="L17" i="19" s="1"/>
  <c r="B17" i="19"/>
  <c r="B15" i="19"/>
  <c r="M17" i="5"/>
  <c r="L15" i="19" s="1"/>
  <c r="E17" i="19"/>
  <c r="C16" i="19"/>
  <c r="C19" i="19" s="1"/>
  <c r="E16" i="19"/>
  <c r="D16" i="19"/>
  <c r="B16" i="19"/>
  <c r="F16" i="19"/>
  <c r="G16" i="19"/>
  <c r="G19" i="19" s="1"/>
  <c r="H19" i="19"/>
  <c r="I19" i="19"/>
  <c r="J19" i="19"/>
  <c r="K19" i="19"/>
  <c r="F19" i="19" l="1"/>
  <c r="L16" i="19"/>
  <c r="D19" i="19"/>
  <c r="E19" i="19"/>
  <c r="L19" i="19"/>
  <c r="B19" i="1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5677896-BD9B-4185-AEDE-267CA9626A29}" keepAlive="1" name="Query - Table5" description="Connection to the 'Table5' query in the workbook." type="5" refreshedVersion="0" background="1">
    <dbPr connection="Provider=Microsoft.Mashup.OleDb.1;Data Source=$Workbook$;Location=Table5;Extended Properties=&quot;&quot;" command="SELECT * FROM [Table5]"/>
  </connection>
</connections>
</file>

<file path=xl/sharedStrings.xml><?xml version="1.0" encoding="utf-8"?>
<sst xmlns="http://schemas.openxmlformats.org/spreadsheetml/2006/main" count="405" uniqueCount="237">
  <si>
    <t>Pension Administration System ETE0061 Appendix 13 - Cost Proposal Instructions</t>
  </si>
  <si>
    <t xml:space="preserve">If you are listing any cost that relates to a third party providing intellectual property, services, or any other component, you must note the third party on Appendix 3 - Subcontractor Information AND in the area of the Cost Proposal where it is relevant under the description. </t>
  </si>
  <si>
    <t>END of tab 1</t>
  </si>
  <si>
    <t>Number</t>
  </si>
  <si>
    <t>A&amp;E Explained</t>
  </si>
  <si>
    <t xml:space="preserve">Summary Total - Initial 10-Year PAS Total Cost </t>
  </si>
  <si>
    <r>
      <rPr>
        <b/>
        <u/>
        <sz val="12"/>
        <color rgb="FF000000"/>
        <rFont val="Arial"/>
      </rPr>
      <t>Vendor Instructions:</t>
    </r>
    <r>
      <rPr>
        <b/>
        <sz val="12"/>
        <color rgb="FF000000"/>
        <rFont val="Arial"/>
      </rPr>
      <t xml:space="preserve"> </t>
    </r>
    <r>
      <rPr>
        <sz val="12"/>
        <color rgb="FF000000"/>
        <rFont val="Arial"/>
      </rPr>
      <t xml:space="preserve">  
</t>
    </r>
  </si>
  <si>
    <t>Year 1</t>
  </si>
  <si>
    <t>Year 2</t>
  </si>
  <si>
    <t>Year 3</t>
  </si>
  <si>
    <t>Year 4</t>
  </si>
  <si>
    <t>Year 5</t>
  </si>
  <si>
    <t>Year 6</t>
  </si>
  <si>
    <t>Year 7</t>
  </si>
  <si>
    <t xml:space="preserve">Year 8 </t>
  </si>
  <si>
    <t>Year 9</t>
  </si>
  <si>
    <t>Year 10</t>
  </si>
  <si>
    <t>Total</t>
  </si>
  <si>
    <t>10-Year Total Cost (Cloud Hosted Solution)</t>
  </si>
  <si>
    <t>#</t>
  </si>
  <si>
    <t>Reports:</t>
  </si>
  <si>
    <t>Documents:</t>
  </si>
  <si>
    <t>Workflows:</t>
  </si>
  <si>
    <t>Interfaces:</t>
  </si>
  <si>
    <t>Forms:</t>
  </si>
  <si>
    <t>End of tab 3</t>
  </si>
  <si>
    <t>Product-System Maintenance &amp; Support</t>
  </si>
  <si>
    <t>Base Software &amp; Licensing</t>
  </si>
  <si>
    <t>Cloud Hosted Solution - Maintenance &amp; Support</t>
  </si>
  <si>
    <t>Total Cost Cloud Hosted Solution for First 5-year Extension</t>
  </si>
  <si>
    <t>Implementation Cost</t>
  </si>
  <si>
    <t>Maintenance Cost</t>
  </si>
  <si>
    <t xml:space="preserve">This table is for services that vendor is able to offer that exist in the marketplace but that are not scoped in ETF's PAS RFP or are scoped but are 3rd party bolt-on's. ETF considers these services as separate from the PAS implementation proposal. ETF recognizes that not all vendor solutions have all of the required components integrated into the core product and that some items may in fact be 3rd party bolt-ons. For vendors utilizing 3rd party bolt-on components, ETF requests itemized pricing for these components.  In addition, ETF recognizes that the PAS market is an ever changing landscape as products and offerings continue to evolve. As such, if an offeror has a module or component that they feel may benefit ETF, these modules should be listed and priced out in this section and not priced as a part of the core solution.  </t>
  </si>
  <si>
    <t>Services Not Scoped in the PAS RFP or 3rd Party Bolt-On</t>
  </si>
  <si>
    <t>END of tab 4</t>
  </si>
  <si>
    <t>Support cost Year 1</t>
  </si>
  <si>
    <t>Support cost Year 2</t>
  </si>
  <si>
    <t>Support cost Year 3</t>
  </si>
  <si>
    <t>Support cost Year 4</t>
  </si>
  <si>
    <t>Support cost Year 5</t>
  </si>
  <si>
    <t>Support cost Year 6</t>
  </si>
  <si>
    <t>Support cost Year 7</t>
  </si>
  <si>
    <t>Support cost Year 8</t>
  </si>
  <si>
    <t>Support cost Year 9</t>
  </si>
  <si>
    <t>Support cost Year 10</t>
  </si>
  <si>
    <t>Total Cost</t>
  </si>
  <si>
    <t>Person Set-Up Cost (technician infrastructure)</t>
  </si>
  <si>
    <t xml:space="preserve">Person Maintenance Cost </t>
  </si>
  <si>
    <t>Cloud Hosted Solution</t>
  </si>
  <si>
    <t>Cloud Hosted Solution - Implementation</t>
  </si>
  <si>
    <t>Technology Set-Up Cost</t>
  </si>
  <si>
    <t>Cloud Hosted Solution - Implementation (total)</t>
  </si>
  <si>
    <t>Cloud Hosted Solution - Maintenance &amp; Support (total)</t>
  </si>
  <si>
    <t>Product-System Implementation</t>
  </si>
  <si>
    <t>Legend</t>
  </si>
  <si>
    <t>Duration</t>
  </si>
  <si>
    <t>Measured in months; duration of the task area</t>
  </si>
  <si>
    <t>From Date</t>
  </si>
  <si>
    <t>Date task area begins</t>
  </si>
  <si>
    <t>To Date</t>
  </si>
  <si>
    <t>Date task area ends</t>
  </si>
  <si>
    <t># of Staff</t>
  </si>
  <si>
    <t>Number of individuals assigned to task area: each must be identified in the staffing plan</t>
  </si>
  <si>
    <t>Avg. Hourly Rate</t>
  </si>
  <si>
    <t>Average bill rate for all individuals in task area, including all travel costs</t>
  </si>
  <si>
    <t>Total Hours</t>
  </si>
  <si>
    <t>Total hours of service provided for task area</t>
  </si>
  <si>
    <t>Total cost of task area</t>
  </si>
  <si>
    <t>Task Area</t>
  </si>
  <si>
    <t>Development</t>
  </si>
  <si>
    <t>Project Management</t>
  </si>
  <si>
    <t xml:space="preserve">Testing </t>
  </si>
  <si>
    <t>Data Conversion</t>
  </si>
  <si>
    <t>Training</t>
  </si>
  <si>
    <t>Warranty Support</t>
  </si>
  <si>
    <t>TOTALS</t>
  </si>
  <si>
    <t>IMPLEMENTATION COST BREAKDOWN - YEAR 1</t>
  </si>
  <si>
    <t>IMPLEMENTATION COST BREAKDOWN - YEAR 2</t>
  </si>
  <si>
    <t>Requirements and Design</t>
  </si>
  <si>
    <t>IMPLEMENTATION COST BREAKDOWN - YEAR 3</t>
  </si>
  <si>
    <t>IMPLEMENTATION COST BREAKDOWN - YEAR 4</t>
  </si>
  <si>
    <t>IMPLEMENTATION COST BREAKDOWN - YEAR 5</t>
  </si>
  <si>
    <t>IMPLEMENTATION COST BREAKDOWN - YEAR 6</t>
  </si>
  <si>
    <r>
      <rPr>
        <b/>
        <u/>
        <sz val="11"/>
        <color rgb="FF000000"/>
        <rFont val="Arial"/>
      </rPr>
      <t>Vendor Instructions:</t>
    </r>
    <r>
      <rPr>
        <b/>
        <sz val="11"/>
        <color rgb="FF000000"/>
        <rFont val="Arial"/>
      </rPr>
      <t xml:space="preserve"> </t>
    </r>
  </si>
  <si>
    <t>Completion of Table MS1: Vendor Recommended Maintenance &amp; Support is Mandatory.</t>
  </si>
  <si>
    <t xml:space="preserve">Completion of the Table MS2: Vendor Support Tier A and Table MS3: Vendor Support Tier B are both Optional. </t>
  </si>
  <si>
    <t xml:space="preserve">"Product-System Maintenance and Support" refers to all costs associated with the vendor's support of the proposed PAS system regarding incident support. </t>
  </si>
  <si>
    <t xml:space="preserve">Do include help desk support, technical support services, troubleshooting, analysis, project management of support resources, etc. costs in this tab. </t>
  </si>
  <si>
    <t xml:space="preserve">For ETF's information, and if available from vendor, please provide in Table MS2 Vendor Support Tier A, the minimum support the vendor offers, and in Table MS2 Vendor Support Tier B, the vendor's most complete support available. </t>
  </si>
  <si>
    <t>Include a description of each item provided and add to the lists as appropriate.</t>
  </si>
  <si>
    <t>Item</t>
  </si>
  <si>
    <t>Support role</t>
  </si>
  <si>
    <t>Description</t>
  </si>
  <si>
    <t>What is considered in scope for that role (e.g. telephone support to assist users with problem solving)</t>
  </si>
  <si>
    <t>Annual Cost</t>
  </si>
  <si>
    <t>Annual cost charged for the service</t>
  </si>
  <si>
    <t>Table MS1: Vendor Recommended Maintenance &amp; Support (Mandatory)</t>
  </si>
  <si>
    <t>Year 1 Annual Cost</t>
  </si>
  <si>
    <t>Year 2 Annual Cost</t>
  </si>
  <si>
    <t>Year 3 Annual Cost</t>
  </si>
  <si>
    <t>Year 4 Annual Cost</t>
  </si>
  <si>
    <t>Year 5 Annual Cost</t>
  </si>
  <si>
    <t>Year 6 Annual Cost</t>
  </si>
  <si>
    <t>Year 7 Annual Cost</t>
  </si>
  <si>
    <t>Year 8 Annual Cost</t>
  </si>
  <si>
    <t xml:space="preserve">Year 9 Annual Cost </t>
  </si>
  <si>
    <t>Year 10 Annual Cost</t>
  </si>
  <si>
    <t>Total 10-Year Cost</t>
  </si>
  <si>
    <t>Help Desk (8 am - 5 pm)</t>
  </si>
  <si>
    <t>Enhanced hours (6am - 8 pm)</t>
  </si>
  <si>
    <t>24/7 Help Desk</t>
  </si>
  <si>
    <t>Other (list)</t>
  </si>
  <si>
    <t>Table MS2: Vendor Support Tier A (Optional, Informational for ETF)</t>
  </si>
  <si>
    <t>Table MS 3: Vendor Support Tier B (Optional, Informational for ETF)</t>
  </si>
  <si>
    <t>Base Functionality Software &amp; Licensing</t>
  </si>
  <si>
    <t xml:space="preserve">Vendor may offer an Annual License fee structure or a Perpetual License fee structure or both. </t>
  </si>
  <si>
    <r>
      <rPr>
        <sz val="11"/>
        <color rgb="FF000000"/>
        <rFont val="Arial"/>
      </rPr>
      <t xml:space="preserve">"Base Functionality Software" refers to any licensed or commercial software that is proposed and required to run and use the proposed solution that meets all </t>
    </r>
    <r>
      <rPr>
        <sz val="11"/>
        <color rgb="FFFF0000"/>
        <rFont val="Arial"/>
      </rPr>
      <t>ETF-designated Flexibility Rated 1, 2, and 3 items, either by configuration or customization,</t>
    </r>
    <r>
      <rPr>
        <sz val="11"/>
        <color rgb="FF000000"/>
        <rFont val="Arial"/>
      </rPr>
      <t xml:space="preserve"> regardless of whether the pension system is hosted on customer's premises or in a cloud.</t>
    </r>
  </si>
  <si>
    <t>Annual License</t>
  </si>
  <si>
    <t>Technology Name</t>
  </si>
  <si>
    <t xml:space="preserve">Technology Description* If not the proposer's intellectual property, proposer is required to disclose that here. </t>
  </si>
  <si>
    <t>Licensing fee Year 1</t>
  </si>
  <si>
    <t>Licensing fee Year 2</t>
  </si>
  <si>
    <t>Licensing fee Year 3</t>
  </si>
  <si>
    <t>Licensing fee Year 4</t>
  </si>
  <si>
    <t>Licensing fee Year 5</t>
  </si>
  <si>
    <t>Licensing fee Year 6</t>
  </si>
  <si>
    <t>Licensing fee Year 7</t>
  </si>
  <si>
    <t>Licensing fee Year 8</t>
  </si>
  <si>
    <t>Licensing fee Year 9</t>
  </si>
  <si>
    <t>Licensing fee Year 10</t>
  </si>
  <si>
    <t>Totals</t>
  </si>
  <si>
    <t>Perpetual License</t>
  </si>
  <si>
    <t>Technology Description</t>
  </si>
  <si>
    <t>Perpetual License Total Cost</t>
  </si>
  <si>
    <t>Milestones</t>
  </si>
  <si>
    <t>Milestone</t>
  </si>
  <si>
    <t>Project Phase</t>
  </si>
  <si>
    <t>Associated Deliverable</t>
  </si>
  <si>
    <t>Associated Payment Amount</t>
  </si>
  <si>
    <t>Interfaces</t>
  </si>
  <si>
    <t>Interface</t>
  </si>
  <si>
    <t>Cost</t>
  </si>
  <si>
    <t>Function and Additional Information</t>
  </si>
  <si>
    <t>Customer Relationship Management (CRM)</t>
  </si>
  <si>
    <t>Function</t>
  </si>
  <si>
    <t>Additional Information</t>
  </si>
  <si>
    <t>Rate Schedules</t>
  </si>
  <si>
    <t>Staff Position Rate Schedule</t>
  </si>
  <si>
    <t>Extras Rate Schedule</t>
  </si>
  <si>
    <t>Staff Position Titles</t>
  </si>
  <si>
    <t>Hourly Rate $</t>
  </si>
  <si>
    <t>Category</t>
  </si>
  <si>
    <t>Cost per item $</t>
  </si>
  <si>
    <t>Blended hourly rate</t>
  </si>
  <si>
    <t>Blended all purpose rate per not yet scoped item</t>
  </si>
  <si>
    <t>System Architect</t>
  </si>
  <si>
    <t>Reports</t>
  </si>
  <si>
    <t>Documents</t>
  </si>
  <si>
    <t>Workflows</t>
  </si>
  <si>
    <t>Forms</t>
  </si>
  <si>
    <t>Years 2-6</t>
  </si>
  <si>
    <t>Years 7-10</t>
  </si>
  <si>
    <t>Project Implementation</t>
  </si>
  <si>
    <t>Maintenance &amp; Support</t>
  </si>
  <si>
    <t>Cost Proposal Tab: Row/Column</t>
  </si>
  <si>
    <r>
      <rPr>
        <b/>
        <sz val="11"/>
        <color rgb="FF000000"/>
        <rFont val="Arial"/>
        <family val="2"/>
      </rPr>
      <t>Vendor Instructions</t>
    </r>
    <r>
      <rPr>
        <sz val="11"/>
        <color rgb="FF000000"/>
        <rFont val="Arial"/>
        <family val="2"/>
      </rPr>
      <t xml:space="preserve">: </t>
    </r>
    <r>
      <rPr>
        <sz val="11"/>
        <color rgb="FF000000"/>
        <rFont val="Arial"/>
      </rPr>
      <t>Completion of Tab 2 is Optional. If the Vendor has assumptions or exceptions (A&amp;E) to this cost proposal please list them here by: numbering A&amp;Es, providing a reference, and explaining the Vendor's assumption or exception. Add more rows if necessary.</t>
    </r>
  </si>
  <si>
    <t>Flexibility Rating "3" item not included in vendor's base solution (max 5)</t>
  </si>
  <si>
    <t xml:space="preserve">Licensing fees should not take effect until 30 days after a successful deployment/go-live with no system-impacting issues, even if there is a  mutually agreed-upon rolling deployment schedule, and ETF stands up environments for internal configuration. Indicate in Tab 2 if proposer is not able to agree to this.  </t>
  </si>
  <si>
    <t>Annual License          10-year Total Cost</t>
  </si>
  <si>
    <t xml:space="preserve">These instructions provide detailed information regarding how to complete the 12 tabs comprising the Cost Proposal. Additional instructions are also found on the top of each tab. Some parts of this cost proposal are mandatory and some are optional. ETF may choose to authorize no options or any one, any combination, or all of the options. ETF will make a decision as to whether or not to authorize each option at the time of contract negotiations.
Only dollar and number values will be accepted on the Cost Proposal. Any description other than number value such as, but not limited to: “no cost,” “included,” “see below,” “-" , “n/a,” etc. will not be accepted. A cost value of $0.00 shall indicate the deliverable is no cost to the Department. Costs should only appear in this workbook and not be included in any section of your written proposal.
The Cost Proposal is worth a maximum of 200 out of 1000 total RFP points. The Cost Proposal will be scored on cost of ownership for the initial 10-year renewal contract term. Cost Proposals that are not otherwise confidential under state or federal law are not Confidential Information.                                                                                             </t>
  </si>
  <si>
    <t>Table 1A (Mandatory Response - Informational)</t>
  </si>
  <si>
    <t xml:space="preserve">Table 1: CLOUD HOSTED SOLUTION - Initial 10-year PAS Total Cost (Mandatory)  </t>
  </si>
  <si>
    <t>Completion of Table 1 is Mandatory.</t>
  </si>
  <si>
    <t>Table 1 must include all costs for the base PAS solution as described in the PAS RFP for the initial 10-year contract.</t>
  </si>
  <si>
    <t>Table 1B: CLOUD HOSTED SOLUTION - PAS First 5-year extension (Mandatory)</t>
  </si>
  <si>
    <t>Table 2 (Optional): Flexibility Rating "3" Items NOT part of vendor's base solution, offered at an additional cost.</t>
  </si>
  <si>
    <t>Table 3 (Optional): Not scoped in the PAS RFP or 3rd Party Bolt-On</t>
  </si>
  <si>
    <r>
      <rPr>
        <b/>
        <sz val="11"/>
        <color rgb="FF000000"/>
        <rFont val="Arial"/>
        <family val="2"/>
      </rPr>
      <t>Vendor Instructions:</t>
    </r>
    <r>
      <rPr>
        <b/>
        <sz val="11"/>
        <color rgb="FF000000"/>
        <rFont val="Arial"/>
      </rPr>
      <t xml:space="preserve"> </t>
    </r>
    <r>
      <rPr>
        <sz val="11"/>
        <color rgb="FF000000"/>
        <rFont val="Arial"/>
      </rPr>
      <t xml:space="preserve">                                                                                                                                                          Completion of Table 1B is Mandatory and manual.                                                                                                                                                                                                                                                                          
</t>
    </r>
  </si>
  <si>
    <t xml:space="preserve">Completion of Table 2 is Optional and manual. </t>
  </si>
  <si>
    <t xml:space="preserve">Completion of Table 3 is Optional and manual. </t>
  </si>
  <si>
    <t>Hosting Cost - include hardware and infrastructure software hosting Cost (note: product software costs go on tab 8)</t>
  </si>
  <si>
    <t>The Total in Table MS1 auto populates into Tab 3, Table 1 for the row labeled "Product-System Maintenance &amp; Support".</t>
  </si>
  <si>
    <t xml:space="preserve">Completion of Tab 8 Base Functionality Software &amp; Licensing is Mandatory. </t>
  </si>
  <si>
    <r>
      <t xml:space="preserve">If the Annual License 10-year Total Cost is less than the Perpetual License Total Cost, </t>
    </r>
    <r>
      <rPr>
        <sz val="11"/>
        <color rgb="FFFF0000"/>
        <rFont val="Arial"/>
      </rPr>
      <t>manually transfer</t>
    </r>
    <r>
      <rPr>
        <sz val="11"/>
        <color rgb="FF000000"/>
        <rFont val="Arial"/>
      </rPr>
      <t xml:space="preserve"> the Annual Licensing fee into Tab 3, Table 1, row labeled "Base Software &amp; Licensing" for each year (row 18, columns B-L).</t>
    </r>
  </si>
  <si>
    <r>
      <t xml:space="preserve">If the Perpetual License Total Cost is less than the Annual License 10-year Total Cost, </t>
    </r>
    <r>
      <rPr>
        <sz val="11"/>
        <color rgb="FFFF0000"/>
        <rFont val="Arial"/>
        <family val="2"/>
      </rPr>
      <t>manually transfer</t>
    </r>
    <r>
      <rPr>
        <sz val="11"/>
        <color rgb="FF000000"/>
        <rFont val="Arial"/>
      </rPr>
      <t xml:space="preserve"> the Perpetual License Total Cost into Tab 3, Table 1 cell B:18.</t>
    </r>
  </si>
  <si>
    <r>
      <rPr>
        <b/>
        <sz val="11"/>
        <color rgb="FF000000"/>
        <rFont val="Arial"/>
        <family val="2"/>
      </rPr>
      <t>Vendor Instructions:</t>
    </r>
    <r>
      <rPr>
        <sz val="11"/>
        <color rgb="FF000000"/>
        <rFont val="Arial"/>
      </rPr>
      <t xml:space="preserve"> Completion of Tab 9 Milestones is Mandatory. List the Milestones from your proposed Implementation Plan in Appendix 5A - General Essay Questions, 5A.15.1 - 5A.15.9 and the deliverable and payment associated with each. The final Milestone is the Department's acceptance of system deployment.
</t>
    </r>
  </si>
  <si>
    <r>
      <rPr>
        <b/>
        <sz val="11"/>
        <color rgb="FF000000"/>
        <rFont val="Arial"/>
        <family val="2"/>
      </rPr>
      <t>Vendor Instructions:</t>
    </r>
    <r>
      <rPr>
        <sz val="11"/>
        <color rgb="FF000000"/>
        <rFont val="Arial"/>
      </rPr>
      <t xml:space="preserve">  
Completion of Tab 11 CRM is Optional. Under this tab, only list any CRM requirements </t>
    </r>
    <r>
      <rPr>
        <b/>
        <sz val="11"/>
        <color rgb="FF000000"/>
        <rFont val="Arial"/>
      </rPr>
      <t xml:space="preserve">not included with base fixed price listed in Tab 3, Table 1. </t>
    </r>
    <r>
      <rPr>
        <sz val="11"/>
        <color rgb="FF000000"/>
        <rFont val="Arial"/>
      </rPr>
      <t xml:space="preserve">Indicate the function, the associated cost, and any additional information. </t>
    </r>
  </si>
  <si>
    <r>
      <rPr>
        <b/>
        <sz val="11"/>
        <color rgb="FF000000"/>
        <rFont val="Arial"/>
        <family val="2"/>
      </rPr>
      <t>Vendor Instructions:</t>
    </r>
    <r>
      <rPr>
        <sz val="11"/>
        <color rgb="FF000000"/>
        <rFont val="Arial"/>
      </rPr>
      <t xml:space="preserve"> Completion of Staff Position Rate Schedule is Mandatory and informational to ETF. Provide a rate sheet of position titles and hourly rates. Also include a blended hourly rate.</t>
    </r>
  </si>
  <si>
    <r>
      <rPr>
        <b/>
        <sz val="11"/>
        <color rgb="FF000000"/>
        <rFont val="Arial"/>
        <family val="2"/>
      </rPr>
      <t>Vendor Instructions</t>
    </r>
    <r>
      <rPr>
        <sz val="11"/>
        <color rgb="FF000000"/>
        <rFont val="Arial"/>
        <family val="2"/>
      </rPr>
      <t>:</t>
    </r>
    <r>
      <rPr>
        <sz val="11"/>
        <color rgb="FF000000"/>
        <rFont val="Arial"/>
      </rPr>
      <t xml:space="preserve"> Completion of Extras Rate Schedule is Mandatory and informational to ETF. Provide the category of extras not currently accounted for in your total cost and not currently scoped. Examples are provided. Also include a blended, all purpose rate for a not yet scoped item.</t>
    </r>
  </si>
  <si>
    <t xml:space="preserve">Completion of Tables 2 and 3 are Optional and manually populated. Table 2 requests identification of ETF designated Flexibility Rated 3 items that are not part of vendor's base solution and has an additional cost (was not included in the scored cost of Tab 3, Table 1). Table 3 requests information and pricing about available services not scoped in the PAS RFP. </t>
  </si>
  <si>
    <t>All cells in Table 1 auto populate from other tabs, except for row 18 which needs to manually entered from Tab 8.</t>
  </si>
  <si>
    <t>Completion of Table 1A is Mandatory and manual entry.</t>
  </si>
  <si>
    <t>The scored (yellow highlighted) cell in Table 1 includes items designated by ETF a Flexibility Rating of 1 and 2, as well as 3 in Appendices 6B - Functional Requirements and 7B - Non-Functional Requirements, to which vendor checked Configurable (part of vendor's base PAS solution). Or, the vendor checked Customizable, and there is no additional cost to ETF.</t>
  </si>
  <si>
    <t>Table 1 row 19, column L (yellow highlighted cell) is the number that will be used to score the PAS Cost Proposal.</t>
  </si>
  <si>
    <t>See Tab 4, Table 3 to identify those ETF-designated Flexibility Rated 3 items that  are not part of vendor's base PAS solution and cost extra.</t>
  </si>
  <si>
    <t>How many reports, documents, workflows, interfaces, and forms are included in your base PAS system?</t>
  </si>
  <si>
    <r>
      <rPr>
        <sz val="10"/>
        <color rgb="FFFF0000"/>
        <rFont val="Arial"/>
      </rPr>
      <t>ETF designated Flexibility Rating of "3"</t>
    </r>
    <r>
      <rPr>
        <sz val="10"/>
        <color rgb="FF000000"/>
        <rFont val="Arial"/>
      </rPr>
      <t xml:space="preserve"> items listed in </t>
    </r>
    <r>
      <rPr>
        <b/>
        <sz val="10"/>
        <color rgb="FF000000"/>
        <rFont val="Arial"/>
      </rPr>
      <t>Appendices 6B - Functional Requirements and 7B - Non-Functional Requirements</t>
    </r>
    <r>
      <rPr>
        <sz val="10"/>
        <color rgb="FF000000"/>
        <rFont val="Arial"/>
      </rPr>
      <t xml:space="preserve">, which the vendor has designated as incorporated in vendor's base PAS solution by checking Configurable, will be assumed included in the Total Cost of the vendor's PAS solution in Tab 3, Table 1 or Tab 8.                                                        </t>
    </r>
    <r>
      <rPr>
        <u/>
        <sz val="10"/>
        <color rgb="FF000000"/>
        <rFont val="Arial"/>
      </rPr>
      <t>In this Table 2</t>
    </r>
    <r>
      <rPr>
        <sz val="10"/>
        <color rgb="FF000000"/>
        <rFont val="Arial"/>
      </rPr>
      <t xml:space="preserve">, vendor may indicate the cost of any </t>
    </r>
    <r>
      <rPr>
        <sz val="10"/>
        <color rgb="FFFF0000"/>
        <rFont val="Arial"/>
      </rPr>
      <t>ETF designated Flexibility Rated "3"</t>
    </r>
    <r>
      <rPr>
        <sz val="10"/>
        <color rgb="FF000000"/>
        <rFont val="Arial"/>
      </rPr>
      <t xml:space="preserve"> item</t>
    </r>
    <r>
      <rPr>
        <sz val="10"/>
        <color rgb="FF993300"/>
        <rFont val="Arial"/>
      </rPr>
      <t xml:space="preserve"> </t>
    </r>
    <r>
      <rPr>
        <sz val="10"/>
        <color rgb="FF000000"/>
        <rFont val="Arial"/>
      </rPr>
      <t xml:space="preserve">listed in Appendices 6B - Functional Requirements and 7B - Non-Functional Requirements that are </t>
    </r>
    <r>
      <rPr>
        <b/>
        <u/>
        <sz val="10"/>
        <color rgb="FF000000"/>
        <rFont val="Arial"/>
      </rPr>
      <t>not</t>
    </r>
    <r>
      <rPr>
        <sz val="10"/>
        <color rgb="FF000000"/>
        <rFont val="Arial"/>
      </rPr>
      <t xml:space="preserve"> included in vendor's base PAS solution and thus are not included in the Total Cost of the vendor's PAS solution under Tab 3, Table 1 or Tab 8. Provide the requirement number, the cost associated with that item, and any additional information required. </t>
    </r>
    <r>
      <rPr>
        <sz val="10"/>
        <color rgb="FFFF0000"/>
        <rFont val="Arial"/>
      </rPr>
      <t>Limit this list to a maximum of 5 items; if there are more than 5, explain why under the Assumptions &amp; Exception under Tab 2.</t>
    </r>
  </si>
  <si>
    <t xml:space="preserve">Vendor Instructions: Completion of this tab is Mandatory.                                                                                                                                                                                                                                   Include all costs associated with the proposed cloud hosted solution.                                                                                                                                                                                                            Cloud Hosted Solution includes: Technology Set-Up Cost, Hosting Cost (which includes hardware and software hosting costs), Person Set-Up Cost (technician infrastructure) and Person Maintenance Cost.                                                                                                                                                                                                                                                                                             Do NOT include product software costs here. They go under Tab 8 Base Software &amp; Licensing. Do NOT include product software implementation costs here - they go under tab 6 Product-System Implementation. "Hardware" refers to any (non-hosting) APC, server, or peripheral asset that is proposed and required to run and use the proposed solution. </t>
  </si>
  <si>
    <r>
      <rPr>
        <b/>
        <sz val="11"/>
        <color rgb="FF000000"/>
        <rFont val="Arial"/>
        <family val="2"/>
      </rPr>
      <t>Vendor Instructions:</t>
    </r>
    <r>
      <rPr>
        <b/>
        <sz val="11"/>
        <color rgb="FF000000"/>
        <rFont val="Arial"/>
      </rPr>
      <t xml:space="preserve"> </t>
    </r>
    <r>
      <rPr>
        <sz val="11"/>
        <color rgb="FF000000"/>
        <rFont val="Arial"/>
      </rPr>
      <t>Completion of tab 6 Product-System Implementation is Mandatory. "Implementation" refers to all costs associated with the development and deployment of the "Base Functionality Software," which means any licensed or commercial software that is proposed and required to run and use the proposed solution that meets all ETF-designated Flexibility Rated 1, 2, and 3 items, either by configuration or customization. The vendors should note that the implementation duration, start and end dates, staff numbers, rate, and costs must be consistent with and supported by the staffing plan, or the proposal may be rejected. See Appendix 5A - General Essay Questions, 5A.15.5 (Staffing Plan). Project management, developing reports, and other administrative hours must be included within the areas detailed below. Average Hourly Rates must be fully loaded to capture all direct and overhead expenses, travel, per diem, and any other travel-related expenses. All activities must be considered a fixed price bid.</t>
    </r>
  </si>
  <si>
    <t>Do not include annual licensing fees or cloud hosting maintenance fees on this tab.</t>
  </si>
  <si>
    <t>Cloud Hosted Solution - Implementation            (Tab 5, row 10, columns C-M)</t>
  </si>
  <si>
    <t>Cloud Hosted Solution - Maintenance &amp; Support (Tab 5, row 17, columns C-M)</t>
  </si>
  <si>
    <t>Product-System Implementation                        (Tab 6, column H)</t>
  </si>
  <si>
    <t>Product-System Maintenance &amp; Support          (Tab 7 row 26, columns H-R)</t>
  </si>
  <si>
    <t>Base Software &amp; Licensing                      (*manual entry from Tab 8)</t>
  </si>
  <si>
    <t>Completion of Tab 5 is Mandatory. The Cloud Hosted Solution-Implementation (total) in Tab 5, row 10, columns C-M will auto-populate into Tab 3, Table 1 row 14. The Cloud Hosted Solution-Maintenance &amp; Support (total) Tab 5, row 17, columns C-M will auto-populate into Tab 3, Table 1 row 15.Vendors must use caution to ensure inserted lines and values entered are being captured in the subtotal and total lines.</t>
  </si>
  <si>
    <r>
      <t xml:space="preserve">Completion of Tab 6 is Mandatory. The Product-System Implementation tab is only for product implementation costs, not the software necessary to host in the cloud. Total product implementation costs by year in Tab 6, Column H (rows 24, 35, 46, 57, 68, and 79 representing years 1 through 6) auto-populate into Tab 3, Table 1 row 16 for each year 1-6. Product-System Implementation costs consists primarily of service related costs to implement the mandatory portion of the proposed solution. </t>
    </r>
    <r>
      <rPr>
        <sz val="10"/>
        <color rgb="FFFF0000"/>
        <rFont val="Arial"/>
        <family val="2"/>
      </rPr>
      <t>Hosting infrastructure implementation costs must only be entered in Tab 5.</t>
    </r>
  </si>
  <si>
    <t>Completion of Tab 8 is Mandatory. Provide detail on whether Vendor offers annual license or a perpetual license or both. Vendor must choose the lower cost of the Annual License 10-year Total Cost or the Perpetual License Total Cost and manually transfer as instructed in Tab 8 into Tab 3, Table 1 row 18.</t>
  </si>
  <si>
    <t>Completion of Tab 9 is Mandatory. List the milestones from your proposed Implementation Plan and the deliverable and payment associated with each.</t>
  </si>
  <si>
    <t>Completion of Tab 10 is Optional. Only list interfaces here that are not included in Vendor's base fixed price in Tab 3, Table 1.</t>
  </si>
  <si>
    <t>Completion of Tab 11 is Optional. Only list any CRM requirements not included in Vendor's base fixed price and listed in Tab 3, Table 1.</t>
  </si>
  <si>
    <t xml:space="preserve">Completion of Tab 12 is Mandatory. Provide a rate schedule for staff positions and extras as described in Tab 12. Include a blended rate hourly rate for both staff and extras. </t>
  </si>
  <si>
    <t xml:space="preserve">Tab 12 Rate Schedules </t>
  </si>
  <si>
    <t>Tab 11 CRM</t>
  </si>
  <si>
    <t>Tab 10 Interfaces</t>
  </si>
  <si>
    <t xml:space="preserve">Tab 9 Milestones </t>
  </si>
  <si>
    <t>Tab 8 Base Software &amp; Licensing</t>
  </si>
  <si>
    <t xml:space="preserve">Completion of Tab 7 Table MS1 is Mandatory, while Tables MS2 and MS3 are Optional. In Table MS1, include all costs associated with the Vendor's recommended support of the proposed PAS system regarding incident support for the initial 10-year contract period. Tab 7, Table MS1 row 31, columns H-R auto-populates into Tab 3, Table 1 row 17.                                </t>
  </si>
  <si>
    <t>Tab 7 Product-System Maintenance &amp; Support</t>
  </si>
  <si>
    <t>Tab 6 Product-System Implementation</t>
  </si>
  <si>
    <t>Tab 5 Cloud Hosted Solution</t>
  </si>
  <si>
    <t>Tab 4 Extension &amp; Optional Costs</t>
  </si>
  <si>
    <t>Tab 3 Summary Total</t>
  </si>
  <si>
    <t>Tab 2 Cost Assumptions and Exceptions</t>
  </si>
  <si>
    <t>Completion of Tab 2 is Optional. Vendors should list any cost-related assumption and exceptions on Tab 2.</t>
  </si>
  <si>
    <r>
      <t xml:space="preserve">Vendors must use caution to ensure inserted lines and values entered are being captured in the subtotal and total lines. </t>
    </r>
    <r>
      <rPr>
        <b/>
        <u/>
        <sz val="10"/>
        <rFont val="Arial"/>
        <family val="2"/>
      </rPr>
      <t>Additional instructions are found in each Tab.</t>
    </r>
  </si>
  <si>
    <t>Completion of Table 1B is Mandatory and manually populated. Table 1B is the total cost for PAS during the first 5-year extension.</t>
  </si>
  <si>
    <t xml:space="preserve">Completion of Table 1 and Table 1A is Mandatory. Table 1 is both auto-populated and manually populated. Table 1A is manually populated.                    Table 1 must include all costs for the base PAS solution as described in the PAS RFP for the initial 10-year contract.                   </t>
  </si>
  <si>
    <t>END of Tab 5</t>
  </si>
  <si>
    <t>End of Tab 6</t>
  </si>
  <si>
    <t>END of Tab 7</t>
  </si>
  <si>
    <t>END of Tab 8</t>
  </si>
  <si>
    <t>END of Tab 9</t>
  </si>
  <si>
    <t>END of Tab 10</t>
  </si>
  <si>
    <r>
      <rPr>
        <b/>
        <sz val="11"/>
        <color rgb="FF000000"/>
        <rFont val="Arial"/>
        <family val="2"/>
      </rPr>
      <t xml:space="preserve">Vendor Instructions: </t>
    </r>
    <r>
      <rPr>
        <sz val="11"/>
        <color rgb="FF000000"/>
        <rFont val="Arial"/>
        <family val="2"/>
      </rPr>
      <t xml:space="preserve">  </t>
    </r>
    <r>
      <rPr>
        <sz val="11"/>
        <color rgb="FF000000"/>
        <rFont val="Arial"/>
      </rPr>
      <t xml:space="preserve">
Completion of Tab 10 Interfaces is Optional. Under this tab, only list </t>
    </r>
    <r>
      <rPr>
        <b/>
        <sz val="11"/>
        <color rgb="FF000000"/>
        <rFont val="Arial"/>
      </rPr>
      <t xml:space="preserve">interfaces not included in the base fixed price listed in Tab 3, Table 1. </t>
    </r>
    <r>
      <rPr>
        <sz val="11"/>
        <color rgb="FF000000"/>
        <rFont val="Arial"/>
      </rPr>
      <t xml:space="preserve">Identify the interface, cost, and function. See </t>
    </r>
    <r>
      <rPr>
        <sz val="11"/>
        <color rgb="FFFF0000"/>
        <rFont val="Arial"/>
      </rPr>
      <t>Appendix 7C - PAS Interface Catalog</t>
    </r>
    <r>
      <rPr>
        <sz val="11"/>
        <color rgb="FF000000"/>
        <rFont val="Arial"/>
      </rPr>
      <t xml:space="preserve"> for a list of ETF's needed interfaces. ETF anticipates a few additional interfaces will be discovered during implementation. </t>
    </r>
  </si>
  <si>
    <t>END of Tab 11</t>
  </si>
  <si>
    <t>END of Tab 12 and END of Cost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</si>
</sst>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9" x14ac:knownFonts="1">
    <font>
      <sz val="10"/>
      <name val="Arial"/>
    </font>
    <font>
      <sz val="10"/>
      <name val="Arial"/>
    </font>
    <font>
      <sz val="8"/>
      <name val="Arial"/>
      <family val="2"/>
    </font>
    <font>
      <b/>
      <sz val="10"/>
      <name val="Arial"/>
      <family val="2"/>
    </font>
    <font>
      <sz val="10"/>
      <name val="Arial"/>
      <family val="2"/>
    </font>
    <font>
      <sz val="14"/>
      <name val="Arial Black"/>
      <family val="2"/>
    </font>
    <font>
      <sz val="12"/>
      <name val="Arial"/>
      <family val="2"/>
    </font>
    <font>
      <b/>
      <sz val="12"/>
      <name val="Arial"/>
      <family val="2"/>
    </font>
    <font>
      <b/>
      <sz val="12"/>
      <color theme="0"/>
      <name val="Arial"/>
      <family val="2"/>
    </font>
    <font>
      <sz val="10"/>
      <color rgb="FF0070C0"/>
      <name val="Arial"/>
      <family val="2"/>
    </font>
    <font>
      <sz val="10"/>
      <color rgb="FFFF0000"/>
      <name val="Arial"/>
      <family val="2"/>
    </font>
    <font>
      <sz val="12"/>
      <color rgb="FFFF0000"/>
      <name val="Arial"/>
      <family val="2"/>
    </font>
    <font>
      <b/>
      <sz val="12"/>
      <color rgb="FF002060"/>
      <name val="Arial"/>
      <family val="2"/>
    </font>
    <font>
      <b/>
      <sz val="12"/>
      <color rgb="FF000000"/>
      <name val="Arial"/>
    </font>
    <font>
      <sz val="10"/>
      <color rgb="FF000000"/>
      <name val="Arial"/>
    </font>
    <font>
      <sz val="10"/>
      <color rgb="FFFF0000"/>
      <name val="Arial"/>
    </font>
    <font>
      <sz val="10"/>
      <color rgb="FF993300"/>
      <name val="Arial"/>
    </font>
    <font>
      <b/>
      <sz val="10"/>
      <color rgb="FF000000"/>
      <name val="Arial"/>
    </font>
    <font>
      <b/>
      <u/>
      <sz val="10"/>
      <color rgb="FF000000"/>
      <name val="Arial"/>
    </font>
    <font>
      <u/>
      <sz val="10"/>
      <color rgb="FF000000"/>
      <name val="Arial"/>
    </font>
    <font>
      <b/>
      <sz val="10"/>
      <name val="Arial"/>
    </font>
    <font>
      <sz val="10"/>
      <color rgb="FF000000"/>
      <name val="Arial"/>
      <family val="2"/>
    </font>
    <font>
      <b/>
      <sz val="10"/>
      <color rgb="FFFF0000"/>
      <name val="Arial"/>
    </font>
    <font>
      <sz val="11"/>
      <color rgb="FFFF0000"/>
      <name val="Arial"/>
      <family val="2"/>
    </font>
    <font>
      <b/>
      <sz val="11"/>
      <name val="Arial"/>
      <family val="2"/>
    </font>
    <font>
      <b/>
      <sz val="11"/>
      <color rgb="FF000000"/>
      <name val="Arial"/>
    </font>
    <font>
      <sz val="11"/>
      <name val="Arial"/>
      <family val="2"/>
    </font>
    <font>
      <sz val="11"/>
      <name val="Arial"/>
    </font>
    <font>
      <b/>
      <i/>
      <u/>
      <sz val="10"/>
      <name val="Arial"/>
      <family val="2"/>
    </font>
    <font>
      <b/>
      <sz val="14"/>
      <name val="Arial"/>
      <family val="2"/>
    </font>
    <font>
      <sz val="11"/>
      <color rgb="FF000000"/>
      <name val="Arial"/>
    </font>
    <font>
      <sz val="11"/>
      <color rgb="FF000000"/>
      <name val="Arial"/>
      <charset val="1"/>
    </font>
    <font>
      <b/>
      <sz val="11"/>
      <color rgb="FFFF0000"/>
      <name val="Arial"/>
      <family val="2"/>
    </font>
    <font>
      <b/>
      <u/>
      <sz val="11"/>
      <color rgb="FF000000"/>
      <name val="Arial"/>
    </font>
    <font>
      <sz val="11"/>
      <color rgb="FFFF0000"/>
      <name val="Arial"/>
    </font>
    <font>
      <b/>
      <sz val="10"/>
      <color rgb="FF000000"/>
      <name val="Arial"/>
      <charset val="1"/>
    </font>
    <font>
      <b/>
      <sz val="12"/>
      <color rgb="FF000000"/>
      <name val="Arial"/>
      <family val="2"/>
    </font>
    <font>
      <sz val="12"/>
      <color rgb="FF000000"/>
      <name val="Arial"/>
      <family val="2"/>
    </font>
    <font>
      <b/>
      <sz val="11"/>
      <color rgb="FF000000"/>
      <name val="Arial"/>
      <charset val="1"/>
    </font>
    <font>
      <b/>
      <sz val="11"/>
      <name val="Arial"/>
    </font>
    <font>
      <sz val="12"/>
      <color rgb="FF000000"/>
      <name val="Arial"/>
    </font>
    <font>
      <b/>
      <u/>
      <sz val="12"/>
      <color rgb="FF000000"/>
      <name val="Arial"/>
    </font>
    <font>
      <sz val="12"/>
      <name val="Arial"/>
    </font>
    <font>
      <sz val="12"/>
      <color rgb="FF000000"/>
      <name val="Arial"/>
      <charset val="1"/>
    </font>
    <font>
      <sz val="11"/>
      <color rgb="FF000000"/>
      <name val="Arial"/>
      <family val="2"/>
    </font>
    <font>
      <b/>
      <sz val="11"/>
      <color rgb="FF000000"/>
      <name val="Arial"/>
      <family val="2"/>
    </font>
    <font>
      <b/>
      <sz val="10"/>
      <color rgb="FF000000"/>
      <name val="Arial"/>
      <family val="2"/>
    </font>
    <font>
      <b/>
      <sz val="10"/>
      <color rgb="FFFF0000"/>
      <name val="Arial"/>
      <family val="2"/>
    </font>
    <font>
      <b/>
      <u/>
      <sz val="10"/>
      <name val="Arial"/>
      <family val="2"/>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C5D9F1"/>
        <bgColor rgb="FF000000"/>
      </patternFill>
    </fill>
    <fill>
      <patternFill patternType="solid">
        <fgColor rgb="FFD9D9D9"/>
        <bgColor rgb="FF000000"/>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bgColor indexed="64"/>
      </patternFill>
    </fill>
    <fill>
      <patternFill patternType="solid">
        <fgColor theme="4"/>
        <bgColor indexed="64"/>
      </patternFill>
    </fill>
    <fill>
      <patternFill patternType="solid">
        <fgColor theme="1" tint="0.49998474074526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double">
        <color indexed="64"/>
      </left>
      <right style="thin">
        <color indexed="64"/>
      </right>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top style="medium">
        <color rgb="FF000000"/>
      </top>
      <bottom style="thin">
        <color indexed="64"/>
      </bottom>
      <diagonal/>
    </border>
    <border>
      <left/>
      <right style="medium">
        <color rgb="FF000000"/>
      </right>
      <top style="thin">
        <color indexed="64"/>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medium">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493">
    <xf numFmtId="0" fontId="0" fillId="0" borderId="0" xfId="0"/>
    <xf numFmtId="0" fontId="0" fillId="0" borderId="0" xfId="0" applyBorder="1"/>
    <xf numFmtId="0" fontId="0" fillId="0" borderId="2" xfId="0" applyBorder="1"/>
    <xf numFmtId="44" fontId="0" fillId="0" borderId="0" xfId="1" applyFont="1" applyBorder="1"/>
    <xf numFmtId="0" fontId="5" fillId="0" borderId="0" xfId="0" applyFont="1"/>
    <xf numFmtId="0" fontId="0" fillId="0" borderId="0" xfId="0" applyBorder="1" applyAlignment="1">
      <alignment vertical="top"/>
    </xf>
    <xf numFmtId="0" fontId="4" fillId="0" borderId="0" xfId="0" applyFont="1" applyFill="1" applyBorder="1" applyAlignment="1">
      <alignment horizontal="left" wrapText="1"/>
    </xf>
    <xf numFmtId="0" fontId="0" fillId="0" borderId="0" xfId="0" applyFill="1"/>
    <xf numFmtId="0" fontId="3" fillId="0" borderId="0" xfId="0" applyFont="1" applyBorder="1" applyAlignment="1"/>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4" fillId="4" borderId="0" xfId="0" applyFont="1" applyFill="1" applyAlignment="1">
      <alignment horizontal="left" wrapText="1"/>
    </xf>
    <xf numFmtId="0" fontId="0" fillId="4" borderId="0" xfId="0" applyFill="1"/>
    <xf numFmtId="0" fontId="0" fillId="0" borderId="0" xfId="0" applyAlignment="1">
      <alignment vertical="center"/>
    </xf>
    <xf numFmtId="0" fontId="4" fillId="4" borderId="0" xfId="0" applyFont="1" applyFill="1" applyBorder="1" applyAlignment="1">
      <alignment horizontal="left" vertical="top" wrapText="1"/>
    </xf>
    <xf numFmtId="0" fontId="4" fillId="0" borderId="0" xfId="0" applyFont="1"/>
    <xf numFmtId="0" fontId="7" fillId="0" borderId="0" xfId="0" applyFont="1" applyFill="1" applyBorder="1"/>
    <xf numFmtId="44" fontId="6" fillId="0" borderId="0" xfId="0" applyNumberFormat="1" applyFont="1" applyBorder="1"/>
    <xf numFmtId="44" fontId="11" fillId="0" borderId="0" xfId="0" applyNumberFormat="1" applyFont="1" applyBorder="1"/>
    <xf numFmtId="44" fontId="6" fillId="0" borderId="0" xfId="0" applyNumberFormat="1" applyFont="1" applyFill="1" applyBorder="1"/>
    <xf numFmtId="0" fontId="7" fillId="0" borderId="6" xfId="0" applyFont="1" applyFill="1" applyBorder="1"/>
    <xf numFmtId="0" fontId="22" fillId="0" borderId="0" xfId="0" applyFont="1"/>
    <xf numFmtId="0" fontId="24" fillId="0" borderId="11" xfId="0" applyFont="1" applyBorder="1" applyAlignment="1">
      <alignment horizontal="center"/>
    </xf>
    <xf numFmtId="44" fontId="26" fillId="0" borderId="11" xfId="0" applyNumberFormat="1" applyFont="1" applyBorder="1"/>
    <xf numFmtId="44" fontId="26" fillId="0" borderId="11" xfId="0" applyNumberFormat="1" applyFont="1" applyFill="1" applyBorder="1"/>
    <xf numFmtId="44" fontId="26" fillId="0" borderId="1" xfId="0" applyNumberFormat="1" applyFont="1" applyBorder="1"/>
    <xf numFmtId="44" fontId="26" fillId="0" borderId="10" xfId="0" applyNumberFormat="1" applyFont="1" applyFill="1" applyBorder="1"/>
    <xf numFmtId="44" fontId="26" fillId="0" borderId="4" xfId="0" applyNumberFormat="1" applyFont="1" applyBorder="1"/>
    <xf numFmtId="0" fontId="5" fillId="0" borderId="0" xfId="0" applyFont="1" applyAlignment="1">
      <alignment wrapText="1"/>
    </xf>
    <xf numFmtId="0" fontId="0" fillId="4" borderId="0" xfId="0" applyFill="1" applyAlignment="1">
      <alignment wrapText="1"/>
    </xf>
    <xf numFmtId="0" fontId="0" fillId="0" borderId="0" xfId="0" applyAlignment="1">
      <alignment wrapText="1"/>
    </xf>
    <xf numFmtId="0" fontId="0" fillId="0" borderId="0" xfId="0" applyFont="1" applyFill="1" applyBorder="1" applyAlignment="1"/>
    <xf numFmtId="0" fontId="28" fillId="0" borderId="0" xfId="0" applyFont="1" applyFill="1" applyBorder="1" applyAlignment="1"/>
    <xf numFmtId="0" fontId="22" fillId="0" borderId="0" xfId="0" applyFont="1" applyFill="1" applyBorder="1" applyAlignment="1"/>
    <xf numFmtId="0" fontId="0" fillId="0" borderId="0" xfId="0" applyFont="1"/>
    <xf numFmtId="0" fontId="0" fillId="0" borderId="0" xfId="0" applyBorder="1" applyAlignment="1">
      <alignment horizontal="center"/>
    </xf>
    <xf numFmtId="0" fontId="0" fillId="0" borderId="0" xfId="0" applyAlignment="1">
      <alignment horizontal="center"/>
    </xf>
    <xf numFmtId="0" fontId="3" fillId="3" borderId="11" xfId="0" applyFont="1" applyFill="1" applyBorder="1" applyAlignment="1">
      <alignment horizontal="center" wrapText="1"/>
    </xf>
    <xf numFmtId="0" fontId="3" fillId="2" borderId="11" xfId="0" applyFont="1" applyFill="1" applyBorder="1" applyAlignment="1">
      <alignment wrapText="1"/>
    </xf>
    <xf numFmtId="0" fontId="3" fillId="3" borderId="11" xfId="0" applyFont="1" applyFill="1" applyBorder="1" applyAlignment="1">
      <alignment wrapText="1"/>
    </xf>
    <xf numFmtId="0" fontId="3" fillId="0" borderId="11" xfId="0" applyFont="1" applyBorder="1" applyAlignment="1">
      <alignment wrapText="1"/>
    </xf>
    <xf numFmtId="44" fontId="26" fillId="0" borderId="10" xfId="0" applyNumberFormat="1" applyFont="1" applyBorder="1"/>
    <xf numFmtId="0" fontId="36" fillId="12" borderId="15" xfId="0" applyFont="1" applyFill="1" applyBorder="1" applyAlignment="1">
      <alignment horizontal="center" vertical="center"/>
    </xf>
    <xf numFmtId="0" fontId="0" fillId="0" borderId="0" xfId="0" applyBorder="1" applyAlignment="1">
      <alignment horizontal="left" vertical="top"/>
    </xf>
    <xf numFmtId="0" fontId="0" fillId="0" borderId="0" xfId="0" applyBorder="1" applyAlignment="1">
      <alignment horizontal="center" wrapText="1"/>
    </xf>
    <xf numFmtId="44" fontId="26" fillId="0" borderId="9" xfId="0" applyNumberFormat="1" applyFont="1" applyBorder="1"/>
    <xf numFmtId="44" fontId="26" fillId="0" borderId="7" xfId="0" applyNumberFormat="1" applyFont="1" applyBorder="1"/>
    <xf numFmtId="44" fontId="26" fillId="0" borderId="19" xfId="0" applyNumberFormat="1" applyFont="1" applyBorder="1"/>
    <xf numFmtId="0" fontId="42" fillId="0" borderId="0" xfId="0" applyFont="1" applyAlignment="1">
      <alignment vertical="center"/>
    </xf>
    <xf numFmtId="0" fontId="42" fillId="0" borderId="0" xfId="0" applyFont="1"/>
    <xf numFmtId="0" fontId="3" fillId="0" borderId="11" xfId="0" applyFont="1" applyFill="1" applyBorder="1" applyAlignment="1">
      <alignment horizontal="center" wrapText="1"/>
    </xf>
    <xf numFmtId="0" fontId="20" fillId="0" borderId="11" xfId="0" applyFont="1" applyBorder="1" applyAlignment="1">
      <alignment horizontal="center" wrapText="1"/>
    </xf>
    <xf numFmtId="0" fontId="0" fillId="0" borderId="19" xfId="0" applyBorder="1"/>
    <xf numFmtId="0" fontId="23" fillId="0" borderId="23" xfId="0" applyFont="1" applyBorder="1"/>
    <xf numFmtId="0" fontId="24" fillId="0" borderId="24" xfId="0" applyFont="1" applyBorder="1" applyAlignment="1">
      <alignment horizontal="center"/>
    </xf>
    <xf numFmtId="44" fontId="26" fillId="0" borderId="24" xfId="0" applyNumberFormat="1" applyFont="1" applyFill="1" applyBorder="1"/>
    <xf numFmtId="0" fontId="24" fillId="0" borderId="23" xfId="0" applyFont="1" applyBorder="1"/>
    <xf numFmtId="0" fontId="24" fillId="0" borderId="25" xfId="0" applyFont="1" applyFill="1" applyBorder="1" applyAlignment="1">
      <alignment wrapText="1"/>
    </xf>
    <xf numFmtId="44" fontId="26" fillId="0" borderId="26" xfId="0" applyNumberFormat="1" applyFont="1" applyBorder="1"/>
    <xf numFmtId="44" fontId="26" fillId="0" borderId="27" xfId="0" applyNumberFormat="1" applyFont="1" applyBorder="1"/>
    <xf numFmtId="0" fontId="0" fillId="0" borderId="0" xfId="0" applyBorder="1" applyAlignment="1"/>
    <xf numFmtId="0" fontId="30" fillId="0" borderId="0" xfId="0" applyFont="1" applyFill="1" applyBorder="1" applyAlignment="1">
      <alignment vertical="top" wrapText="1"/>
    </xf>
    <xf numFmtId="0" fontId="7" fillId="0" borderId="23" xfId="0" applyFont="1" applyBorder="1"/>
    <xf numFmtId="0" fontId="0" fillId="0" borderId="23" xfId="0" applyBorder="1"/>
    <xf numFmtId="0" fontId="0" fillId="0" borderId="25" xfId="0" applyBorder="1"/>
    <xf numFmtId="0" fontId="0" fillId="0" borderId="31" xfId="0" applyBorder="1"/>
    <xf numFmtId="0" fontId="8" fillId="12" borderId="31" xfId="0" applyFont="1" applyFill="1" applyBorder="1" applyAlignment="1">
      <alignment horizontal="center" vertical="center"/>
    </xf>
    <xf numFmtId="0" fontId="36" fillId="12" borderId="32" xfId="0" applyFont="1" applyFill="1" applyBorder="1" applyAlignment="1">
      <alignment horizontal="center" vertical="center"/>
    </xf>
    <xf numFmtId="44" fontId="26" fillId="0" borderId="44" xfId="0" applyNumberFormat="1" applyFont="1" applyBorder="1"/>
    <xf numFmtId="0" fontId="24" fillId="0" borderId="23" xfId="0" applyFont="1" applyBorder="1" applyAlignment="1">
      <alignment wrapText="1"/>
    </xf>
    <xf numFmtId="44" fontId="26" fillId="0" borderId="46" xfId="0" applyNumberFormat="1" applyFont="1" applyBorder="1"/>
    <xf numFmtId="0" fontId="32" fillId="0" borderId="31" xfId="0" applyFont="1" applyBorder="1" applyAlignment="1">
      <alignment wrapText="1"/>
    </xf>
    <xf numFmtId="0" fontId="24" fillId="0" borderId="47" xfId="0" applyFont="1" applyFill="1" applyBorder="1"/>
    <xf numFmtId="44" fontId="26" fillId="0" borderId="48" xfId="0" applyNumberFormat="1" applyFont="1" applyBorder="1"/>
    <xf numFmtId="44" fontId="26" fillId="5" borderId="49" xfId="0" applyNumberFormat="1" applyFont="1" applyFill="1" applyBorder="1"/>
    <xf numFmtId="0" fontId="25" fillId="0" borderId="23" xfId="0" applyFont="1" applyBorder="1" applyAlignment="1">
      <alignment wrapText="1"/>
    </xf>
    <xf numFmtId="0" fontId="0" fillId="12" borderId="24" xfId="0" applyFont="1" applyFill="1" applyBorder="1" applyAlignment="1">
      <alignment horizontal="center" vertical="center" indent="1"/>
    </xf>
    <xf numFmtId="0" fontId="20" fillId="0" borderId="23" xfId="0" applyFont="1" applyBorder="1"/>
    <xf numFmtId="0" fontId="20" fillId="0" borderId="25" xfId="0" applyFont="1" applyBorder="1"/>
    <xf numFmtId="0" fontId="0" fillId="0" borderId="34" xfId="0" applyBorder="1"/>
    <xf numFmtId="0" fontId="0" fillId="0" borderId="36" xfId="0" applyBorder="1"/>
    <xf numFmtId="0" fontId="0" fillId="0" borderId="37" xfId="0" applyBorder="1"/>
    <xf numFmtId="0" fontId="0" fillId="0" borderId="26" xfId="0" applyBorder="1"/>
    <xf numFmtId="0" fontId="3" fillId="0" borderId="33" xfId="0" applyFont="1" applyBorder="1"/>
    <xf numFmtId="0" fontId="3" fillId="0" borderId="35" xfId="0" applyFont="1" applyBorder="1"/>
    <xf numFmtId="0" fontId="3" fillId="0" borderId="23" xfId="0" applyFont="1" applyBorder="1"/>
    <xf numFmtId="0" fontId="3" fillId="0" borderId="24" xfId="0" applyFont="1" applyFill="1" applyBorder="1" applyAlignment="1">
      <alignment wrapText="1"/>
    </xf>
    <xf numFmtId="0" fontId="3" fillId="0" borderId="25" xfId="0" applyFont="1" applyBorder="1" applyAlignment="1"/>
    <xf numFmtId="0" fontId="4" fillId="0" borderId="23" xfId="0" applyFont="1" applyBorder="1"/>
    <xf numFmtId="0" fontId="21" fillId="0" borderId="23" xfId="0" applyFont="1" applyBorder="1"/>
    <xf numFmtId="0" fontId="20" fillId="0" borderId="24" xfId="0" applyFont="1" applyBorder="1" applyAlignment="1">
      <alignment horizontal="center" wrapText="1"/>
    </xf>
    <xf numFmtId="0" fontId="3" fillId="0" borderId="23" xfId="0" applyFont="1" applyFill="1" applyBorder="1"/>
    <xf numFmtId="0" fontId="4" fillId="0" borderId="23" xfId="0" applyFont="1" applyFill="1" applyBorder="1"/>
    <xf numFmtId="0" fontId="4" fillId="0" borderId="25" xfId="0" applyFont="1" applyFill="1" applyBorder="1"/>
    <xf numFmtId="0" fontId="4" fillId="0" borderId="62" xfId="0" applyFont="1" applyBorder="1"/>
    <xf numFmtId="44" fontId="0" fillId="0" borderId="8" xfId="1" applyFont="1" applyBorder="1"/>
    <xf numFmtId="0" fontId="4" fillId="0" borderId="25" xfId="0" applyFont="1" applyBorder="1"/>
    <xf numFmtId="0" fontId="3" fillId="2" borderId="24" xfId="0" applyFont="1" applyFill="1" applyBorder="1" applyAlignment="1">
      <alignment wrapText="1"/>
    </xf>
    <xf numFmtId="0" fontId="3" fillId="2" borderId="11" xfId="0" applyFont="1" applyFill="1" applyBorder="1" applyAlignment="1"/>
    <xf numFmtId="0" fontId="3" fillId="2" borderId="23" xfId="0" applyFont="1" applyFill="1" applyBorder="1" applyAlignment="1"/>
    <xf numFmtId="0" fontId="3" fillId="12" borderId="23" xfId="0" applyFont="1" applyFill="1" applyBorder="1" applyAlignment="1">
      <alignment horizontal="center" vertical="center" wrapText="1"/>
    </xf>
    <xf numFmtId="44" fontId="26" fillId="14" borderId="10" xfId="0" applyNumberFormat="1" applyFont="1" applyFill="1" applyBorder="1"/>
    <xf numFmtId="0" fontId="0" fillId="0" borderId="23" xfId="0" applyBorder="1" applyAlignment="1">
      <alignment horizontal="center"/>
    </xf>
    <xf numFmtId="0" fontId="0" fillId="0" borderId="11"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4" fillId="4" borderId="0" xfId="0" applyFont="1" applyFill="1" applyAlignment="1">
      <alignment wrapText="1"/>
    </xf>
    <xf numFmtId="0" fontId="20" fillId="12" borderId="23" xfId="0" applyFont="1" applyFill="1" applyBorder="1" applyAlignment="1">
      <alignment horizontal="center" vertical="center"/>
    </xf>
    <xf numFmtId="0" fontId="3" fillId="12" borderId="11"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wrapText="1"/>
    </xf>
    <xf numFmtId="164" fontId="0" fillId="6" borderId="26" xfId="1" applyNumberFormat="1" applyFont="1" applyFill="1" applyBorder="1"/>
    <xf numFmtId="0" fontId="3" fillId="2" borderId="24" xfId="0" applyFont="1" applyFill="1" applyBorder="1" applyAlignment="1">
      <alignment horizontal="center"/>
    </xf>
    <xf numFmtId="44" fontId="20" fillId="3" borderId="24" xfId="1" applyFont="1" applyFill="1" applyBorder="1" applyAlignment="1">
      <alignment vertical="center" wrapText="1"/>
    </xf>
    <xf numFmtId="0" fontId="46" fillId="12" borderId="33" xfId="0" applyFont="1" applyFill="1" applyBorder="1" applyAlignment="1">
      <alignment vertical="center" wrapText="1"/>
    </xf>
    <xf numFmtId="164" fontId="0" fillId="0" borderId="0" xfId="1" applyNumberFormat="1" applyFont="1"/>
    <xf numFmtId="164" fontId="0" fillId="0" borderId="24" xfId="1" applyNumberFormat="1" applyFont="1" applyBorder="1"/>
    <xf numFmtId="164" fontId="0" fillId="6" borderId="27" xfId="1" applyNumberFormat="1" applyFont="1" applyFill="1" applyBorder="1"/>
    <xf numFmtId="0" fontId="0" fillId="4" borderId="0" xfId="0" applyFill="1" applyAlignment="1">
      <alignment horizontal="center" vertical="center"/>
    </xf>
    <xf numFmtId="164" fontId="4" fillId="0" borderId="24" xfId="1" applyNumberFormat="1" applyFont="1" applyFill="1" applyBorder="1"/>
    <xf numFmtId="164" fontId="0" fillId="6" borderId="26" xfId="1" applyNumberFormat="1" applyFont="1" applyFill="1" applyBorder="1" applyAlignment="1">
      <alignment wrapText="1"/>
    </xf>
    <xf numFmtId="0" fontId="3" fillId="2" borderId="1" xfId="0" applyFont="1" applyFill="1" applyBorder="1" applyAlignment="1">
      <alignment horizontal="center" wrapText="1"/>
    </xf>
    <xf numFmtId="0" fontId="3" fillId="3" borderId="1" xfId="0" applyFont="1" applyFill="1" applyBorder="1" applyAlignment="1">
      <alignment horizont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81" xfId="0" applyFont="1" applyFill="1" applyBorder="1"/>
    <xf numFmtId="164" fontId="0" fillId="0" borderId="81" xfId="1" applyNumberFormat="1" applyFont="1" applyBorder="1"/>
    <xf numFmtId="0" fontId="3" fillId="2" borderId="81" xfId="0" applyFont="1" applyFill="1" applyBorder="1" applyAlignment="1">
      <alignment horizontal="center" vertical="center"/>
    </xf>
    <xf numFmtId="164" fontId="4" fillId="4" borderId="81" xfId="1" applyNumberFormat="1" applyFont="1" applyFill="1" applyBorder="1" applyAlignment="1">
      <alignment horizontal="center" vertical="center"/>
    </xf>
    <xf numFmtId="164" fontId="0" fillId="6" borderId="83" xfId="0" applyNumberFormat="1" applyFill="1" applyBorder="1" applyAlignment="1">
      <alignment wrapText="1"/>
    </xf>
    <xf numFmtId="164" fontId="0" fillId="6" borderId="83" xfId="1" applyNumberFormat="1" applyFont="1" applyFill="1" applyBorder="1" applyAlignment="1">
      <alignment horizontal="center"/>
    </xf>
    <xf numFmtId="164" fontId="0" fillId="6" borderId="84" xfId="1" applyNumberFormat="1" applyFont="1" applyFill="1" applyBorder="1"/>
    <xf numFmtId="164" fontId="0" fillId="0" borderId="0" xfId="0" applyNumberFormat="1"/>
    <xf numFmtId="0" fontId="0" fillId="4" borderId="0" xfId="0" applyFill="1" applyBorder="1"/>
    <xf numFmtId="164" fontId="0" fillId="0" borderId="0" xfId="1" applyNumberFormat="1" applyFont="1" applyBorder="1"/>
    <xf numFmtId="0" fontId="0" fillId="4" borderId="0" xfId="0" applyFill="1" applyBorder="1" applyAlignment="1">
      <alignment horizontal="center" vertical="center"/>
    </xf>
    <xf numFmtId="164" fontId="0" fillId="0" borderId="26" xfId="1" applyNumberFormat="1" applyFont="1" applyBorder="1"/>
    <xf numFmtId="164" fontId="0" fillId="0" borderId="26" xfId="1" applyNumberFormat="1" applyFont="1" applyFill="1" applyBorder="1"/>
    <xf numFmtId="44" fontId="4" fillId="6" borderId="27" xfId="1" applyFont="1" applyFill="1" applyBorder="1" applyAlignment="1">
      <alignment wrapText="1"/>
    </xf>
    <xf numFmtId="0" fontId="45" fillId="0" borderId="43" xfId="0" applyFont="1" applyBorder="1" applyAlignment="1">
      <alignment vertical="center" wrapText="1"/>
    </xf>
    <xf numFmtId="0" fontId="45" fillId="0" borderId="45" xfId="0" applyFont="1" applyBorder="1" applyAlignment="1">
      <alignment vertical="center" wrapText="1"/>
    </xf>
    <xf numFmtId="44" fontId="26" fillId="0" borderId="3" xfId="0" applyNumberFormat="1" applyFont="1" applyFill="1" applyBorder="1" applyProtection="1">
      <protection locked="0"/>
    </xf>
    <xf numFmtId="44" fontId="26" fillId="0" borderId="1" xfId="0" applyNumberFormat="1" applyFont="1" applyFill="1" applyBorder="1" applyProtection="1">
      <protection locked="0"/>
    </xf>
    <xf numFmtId="44" fontId="26" fillId="0" borderId="10" xfId="0" applyNumberFormat="1" applyFont="1" applyFill="1" applyBorder="1" applyProtection="1">
      <protection locked="0"/>
    </xf>
    <xf numFmtId="0" fontId="20" fillId="0" borderId="24" xfId="0" applyFont="1" applyBorder="1" applyProtection="1">
      <protection locked="0"/>
    </xf>
    <xf numFmtId="0" fontId="20" fillId="0" borderId="27" xfId="0" applyFont="1" applyBorder="1" applyProtection="1">
      <protection locked="0"/>
    </xf>
    <xf numFmtId="164" fontId="0" fillId="0" borderId="11" xfId="1" applyNumberFormat="1" applyFont="1" applyBorder="1" applyAlignment="1" applyProtection="1">
      <alignment horizontal="center"/>
      <protection locked="0"/>
    </xf>
    <xf numFmtId="164" fontId="0" fillId="0" borderId="1" xfId="1" applyNumberFormat="1" applyFont="1" applyBorder="1" applyAlignment="1" applyProtection="1">
      <alignment horizontal="center" wrapText="1"/>
      <protection locked="0"/>
    </xf>
    <xf numFmtId="164" fontId="0" fillId="0" borderId="1" xfId="1" applyNumberFormat="1" applyFont="1" applyBorder="1" applyAlignment="1" applyProtection="1">
      <alignment horizontal="center"/>
      <protection locked="0"/>
    </xf>
    <xf numFmtId="164" fontId="4" fillId="4" borderId="1" xfId="1" applyNumberFormat="1" applyFont="1" applyFill="1" applyBorder="1" applyAlignment="1" applyProtection="1">
      <alignment horizontal="center" vertical="center" wrapText="1"/>
      <protection locked="0"/>
    </xf>
    <xf numFmtId="164" fontId="0" fillId="0" borderId="11" xfId="1" applyNumberFormat="1" applyFont="1" applyBorder="1" applyAlignment="1" applyProtection="1">
      <alignment horizontal="center" wrapText="1"/>
      <protection locked="0"/>
    </xf>
    <xf numFmtId="164" fontId="4" fillId="0" borderId="11" xfId="1" applyNumberFormat="1" applyFont="1" applyFill="1" applyBorder="1" applyAlignment="1" applyProtection="1">
      <alignment wrapText="1"/>
      <protection locked="0"/>
    </xf>
    <xf numFmtId="0" fontId="0" fillId="0" borderId="11" xfId="0" applyBorder="1" applyProtection="1">
      <protection locked="0"/>
    </xf>
    <xf numFmtId="164" fontId="0" fillId="0" borderId="24" xfId="1" applyNumberFormat="1" applyFont="1" applyBorder="1" applyProtection="1">
      <protection locked="0"/>
    </xf>
    <xf numFmtId="0" fontId="0" fillId="0" borderId="26" xfId="0" applyBorder="1" applyAlignment="1" applyProtection="1">
      <alignment vertical="top"/>
      <protection locked="0"/>
    </xf>
    <xf numFmtId="0" fontId="0" fillId="0" borderId="26" xfId="0" applyBorder="1" applyProtection="1"/>
    <xf numFmtId="0" fontId="0" fillId="0" borderId="11" xfId="0" applyBorder="1" applyAlignment="1" applyProtection="1">
      <alignment wrapText="1"/>
      <protection locked="0"/>
    </xf>
    <xf numFmtId="164" fontId="0" fillId="0" borderId="24" xfId="1" applyNumberFormat="1" applyFont="1" applyBorder="1" applyAlignment="1" applyProtection="1">
      <alignment wrapText="1"/>
      <protection locked="0"/>
    </xf>
    <xf numFmtId="164" fontId="0" fillId="0" borderId="11" xfId="1" applyNumberFormat="1" applyFont="1" applyBorder="1" applyAlignment="1" applyProtection="1">
      <alignment wrapText="1"/>
      <protection locked="0"/>
    </xf>
    <xf numFmtId="164" fontId="0" fillId="0" borderId="11" xfId="1" applyNumberFormat="1" applyFont="1" applyBorder="1" applyProtection="1">
      <protection locked="0"/>
    </xf>
    <xf numFmtId="44" fontId="0" fillId="0" borderId="24" xfId="1" applyFont="1" applyFill="1" applyBorder="1" applyAlignment="1" applyProtection="1">
      <alignment wrapText="1"/>
      <protection locked="0"/>
    </xf>
    <xf numFmtId="44" fontId="0" fillId="0" borderId="24" xfId="1" applyFont="1" applyFill="1" applyBorder="1" applyProtection="1">
      <protection locked="0"/>
    </xf>
    <xf numFmtId="44" fontId="0" fillId="0" borderId="27" xfId="1" applyFont="1" applyFill="1" applyBorder="1" applyProtection="1">
      <protection locked="0"/>
    </xf>
    <xf numFmtId="44" fontId="0" fillId="0" borderId="24" xfId="1" applyFont="1" applyBorder="1" applyAlignment="1" applyProtection="1">
      <alignment wrapText="1"/>
      <protection locked="0"/>
    </xf>
    <xf numFmtId="44" fontId="0" fillId="0" borderId="24" xfId="1" applyFont="1" applyBorder="1" applyProtection="1">
      <protection locked="0"/>
    </xf>
    <xf numFmtId="44" fontId="0" fillId="0" borderId="27" xfId="1" applyFont="1" applyBorder="1" applyProtection="1">
      <protection locked="0"/>
    </xf>
    <xf numFmtId="164" fontId="0" fillId="6" borderId="83" xfId="1" applyNumberFormat="1" applyFont="1" applyFill="1" applyBorder="1" applyAlignment="1">
      <alignment horizontal="center" wrapText="1"/>
    </xf>
    <xf numFmtId="0" fontId="3" fillId="0" borderId="24" xfId="0" applyFont="1" applyFill="1" applyBorder="1" applyAlignment="1" applyProtection="1">
      <alignment wrapText="1"/>
      <protection locked="0"/>
    </xf>
    <xf numFmtId="0" fontId="44" fillId="12" borderId="23" xfId="0" applyFont="1" applyFill="1" applyBorder="1" applyAlignment="1">
      <alignment horizontal="left" wrapText="1"/>
    </xf>
    <xf numFmtId="0" fontId="47" fillId="0" borderId="0" xfId="0" applyFont="1"/>
    <xf numFmtId="0" fontId="4" fillId="0" borderId="2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6" fillId="3" borderId="23"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6" fillId="3" borderId="59"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39"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29" fillId="6" borderId="20" xfId="0" applyFont="1" applyFill="1" applyBorder="1" applyAlignment="1">
      <alignment vertical="center"/>
    </xf>
    <xf numFmtId="0" fontId="29" fillId="6" borderId="21" xfId="0" applyFont="1" applyFill="1" applyBorder="1" applyAlignment="1">
      <alignment vertical="center"/>
    </xf>
    <xf numFmtId="0" fontId="29" fillId="6" borderId="22" xfId="0" applyFont="1" applyFill="1" applyBorder="1" applyAlignment="1">
      <alignment vertical="center"/>
    </xf>
    <xf numFmtId="0" fontId="21" fillId="0" borderId="23" xfId="0" applyFont="1" applyFill="1" applyBorder="1" applyAlignment="1">
      <alignment vertical="center" wrapText="1"/>
    </xf>
    <xf numFmtId="0" fontId="4" fillId="0" borderId="11" xfId="0" applyFont="1" applyFill="1" applyBorder="1" applyAlignment="1">
      <alignment vertical="center" wrapText="1"/>
    </xf>
    <xf numFmtId="0" fontId="4" fillId="0" borderId="24" xfId="0" applyFont="1" applyFill="1" applyBorder="1" applyAlignment="1">
      <alignment vertical="center" wrapText="1"/>
    </xf>
    <xf numFmtId="0" fontId="4" fillId="8" borderId="59" xfId="0" applyFont="1" applyFill="1" applyBorder="1" applyAlignment="1">
      <alignment vertical="center" wrapText="1"/>
    </xf>
    <xf numFmtId="0" fontId="4" fillId="8" borderId="13" xfId="0" applyFont="1" applyFill="1" applyBorder="1" applyAlignment="1">
      <alignment vertical="center" wrapText="1"/>
    </xf>
    <xf numFmtId="0" fontId="4" fillId="8" borderId="39" xfId="0" applyFont="1" applyFill="1" applyBorder="1" applyAlignment="1">
      <alignment vertical="center" wrapText="1"/>
    </xf>
    <xf numFmtId="0" fontId="4" fillId="10" borderId="59" xfId="0" applyFont="1" applyFill="1" applyBorder="1" applyAlignment="1">
      <alignment horizontal="left" vertical="center" wrapText="1"/>
    </xf>
    <xf numFmtId="0" fontId="4" fillId="10" borderId="13" xfId="0" applyFont="1" applyFill="1" applyBorder="1" applyAlignment="1">
      <alignment horizontal="left" vertical="center" wrapText="1"/>
    </xf>
    <xf numFmtId="0" fontId="4" fillId="10" borderId="39" xfId="0" applyFont="1" applyFill="1" applyBorder="1" applyAlignment="1">
      <alignment horizontal="left" vertical="center" wrapText="1"/>
    </xf>
    <xf numFmtId="0" fontId="4" fillId="0" borderId="23" xfId="0" applyFont="1" applyFill="1" applyBorder="1" applyAlignment="1">
      <alignment vertical="center" wrapText="1"/>
    </xf>
    <xf numFmtId="0" fontId="3" fillId="9" borderId="23" xfId="0" applyFont="1" applyFill="1" applyBorder="1" applyAlignment="1">
      <alignment vertical="center" wrapText="1"/>
    </xf>
    <xf numFmtId="0" fontId="3" fillId="9" borderId="11" xfId="0" applyFont="1" applyFill="1" applyBorder="1" applyAlignment="1">
      <alignment vertical="center" wrapText="1"/>
    </xf>
    <xf numFmtId="0" fontId="3" fillId="9" borderId="24" xfId="0" applyFont="1" applyFill="1" applyBorder="1" applyAlignment="1">
      <alignment vertical="center" wrapText="1"/>
    </xf>
    <xf numFmtId="0" fontId="4" fillId="4" borderId="23" xfId="0" applyFont="1" applyFill="1" applyBorder="1" applyAlignment="1">
      <alignment vertical="center" wrapText="1"/>
    </xf>
    <xf numFmtId="0" fontId="4" fillId="4" borderId="11" xfId="0" applyFont="1" applyFill="1" applyBorder="1" applyAlignment="1">
      <alignment vertical="center" wrapText="1"/>
    </xf>
    <xf numFmtId="0" fontId="4" fillId="4" borderId="24" xfId="0" applyFont="1" applyFill="1" applyBorder="1" applyAlignment="1">
      <alignment vertical="center" wrapText="1"/>
    </xf>
    <xf numFmtId="0" fontId="4" fillId="4" borderId="25" xfId="0" applyFont="1" applyFill="1" applyBorder="1" applyAlignment="1">
      <alignment vertical="center" wrapText="1"/>
    </xf>
    <xf numFmtId="0" fontId="4" fillId="4" borderId="26" xfId="0" applyFont="1" applyFill="1" applyBorder="1" applyAlignment="1">
      <alignment vertical="center" wrapText="1"/>
    </xf>
    <xf numFmtId="0" fontId="4" fillId="4" borderId="27" xfId="0" applyFont="1" applyFill="1" applyBorder="1" applyAlignment="1">
      <alignment vertical="center" wrapText="1"/>
    </xf>
    <xf numFmtId="0" fontId="21" fillId="0" borderId="23"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0" fillId="0" borderId="12" xfId="0" applyBorder="1" applyAlignment="1">
      <alignment horizontal="center"/>
    </xf>
    <xf numFmtId="0" fontId="0" fillId="0" borderId="13"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20" fillId="12" borderId="11" xfId="0" applyFont="1" applyFill="1" applyBorder="1" applyAlignment="1">
      <alignment horizontal="center" vertical="center"/>
    </xf>
    <xf numFmtId="0" fontId="20" fillId="12" borderId="24" xfId="0" applyFont="1" applyFill="1" applyBorder="1" applyAlignment="1">
      <alignment horizontal="center" vertical="center"/>
    </xf>
    <xf numFmtId="0" fontId="44" fillId="6" borderId="20" xfId="0" applyFont="1" applyFill="1" applyBorder="1" applyAlignment="1">
      <alignment horizontal="left" vertical="center" wrapText="1"/>
    </xf>
    <xf numFmtId="0" fontId="30" fillId="6" borderId="21" xfId="0" applyFont="1" applyFill="1" applyBorder="1" applyAlignment="1">
      <alignment horizontal="left" vertical="center" wrapText="1"/>
    </xf>
    <xf numFmtId="0" fontId="30" fillId="6" borderId="22" xfId="0" applyFont="1" applyFill="1" applyBorder="1" applyAlignment="1">
      <alignment horizontal="left" vertical="center" wrapText="1"/>
    </xf>
    <xf numFmtId="0" fontId="36" fillId="6" borderId="20" xfId="0" applyFont="1" applyFill="1" applyBorder="1" applyAlignment="1">
      <alignment horizontal="center" vertical="center"/>
    </xf>
    <xf numFmtId="0" fontId="36" fillId="6" borderId="22" xfId="0" applyFont="1" applyFill="1" applyBorder="1" applyAlignment="1">
      <alignment horizontal="center" vertical="center"/>
    </xf>
    <xf numFmtId="0" fontId="37" fillId="7" borderId="33" xfId="0" applyFont="1" applyFill="1" applyBorder="1" applyAlignment="1">
      <alignment horizontal="left" vertical="top" wrapText="1"/>
    </xf>
    <xf numFmtId="0" fontId="43" fillId="7" borderId="0" xfId="0" applyFont="1" applyFill="1" applyBorder="1" applyAlignment="1">
      <alignment horizontal="left" vertical="top" wrapText="1"/>
    </xf>
    <xf numFmtId="0" fontId="43" fillId="7" borderId="34" xfId="0" applyFont="1" applyFill="1" applyBorder="1" applyAlignment="1">
      <alignment horizontal="left" vertical="top" wrapText="1"/>
    </xf>
    <xf numFmtId="0" fontId="37" fillId="7" borderId="35" xfId="0" applyFont="1" applyFill="1" applyBorder="1" applyAlignment="1">
      <alignment horizontal="left" vertical="top" wrapText="1"/>
    </xf>
    <xf numFmtId="0" fontId="40" fillId="7" borderId="36" xfId="0" applyFont="1" applyFill="1" applyBorder="1" applyAlignment="1">
      <alignment horizontal="left" vertical="top" wrapText="1"/>
    </xf>
    <xf numFmtId="0" fontId="40" fillId="7" borderId="37" xfId="0" applyFont="1" applyFill="1" applyBorder="1" applyAlignment="1">
      <alignment horizontal="left" vertical="top" wrapText="1"/>
    </xf>
    <xf numFmtId="0" fontId="36" fillId="6" borderId="21" xfId="0" applyFont="1" applyFill="1" applyBorder="1" applyAlignment="1">
      <alignment horizontal="center" vertical="center"/>
    </xf>
    <xf numFmtId="0" fontId="37" fillId="7" borderId="28" xfId="0" applyFont="1" applyFill="1" applyBorder="1" applyAlignment="1">
      <alignment horizontal="left" vertical="top" wrapText="1"/>
    </xf>
    <xf numFmtId="0" fontId="6" fillId="7" borderId="29" xfId="0" applyFont="1" applyFill="1" applyBorder="1" applyAlignment="1">
      <alignment horizontal="left" vertical="top" wrapText="1"/>
    </xf>
    <xf numFmtId="0" fontId="6" fillId="7" borderId="30" xfId="0" applyFont="1" applyFill="1" applyBorder="1" applyAlignment="1">
      <alignment horizontal="left" vertical="top" wrapText="1"/>
    </xf>
    <xf numFmtId="0" fontId="40" fillId="7" borderId="0" xfId="0" applyFont="1" applyFill="1" applyBorder="1" applyAlignment="1">
      <alignment horizontal="left" vertical="top" wrapText="1"/>
    </xf>
    <xf numFmtId="0" fontId="40" fillId="7" borderId="34" xfId="0" applyFont="1" applyFill="1" applyBorder="1" applyAlignment="1">
      <alignment horizontal="left" vertical="top" wrapText="1"/>
    </xf>
    <xf numFmtId="0" fontId="20" fillId="12" borderId="16" xfId="0" applyFont="1" applyFill="1" applyBorder="1" applyAlignment="1">
      <alignment horizontal="center" vertical="center"/>
    </xf>
    <xf numFmtId="0" fontId="20" fillId="12" borderId="17" xfId="0" applyFont="1" applyFill="1" applyBorder="1" applyAlignment="1">
      <alignment horizontal="center" vertical="center"/>
    </xf>
    <xf numFmtId="0" fontId="20" fillId="12" borderId="38" xfId="0" applyFont="1" applyFill="1" applyBorder="1" applyAlignment="1">
      <alignment horizontal="center" vertical="center"/>
    </xf>
    <xf numFmtId="0" fontId="0" fillId="0" borderId="23" xfId="0" applyFont="1" applyBorder="1" applyAlignment="1">
      <alignment horizontal="left" vertical="center" wrapText="1"/>
    </xf>
    <xf numFmtId="0" fontId="0" fillId="0" borderId="11" xfId="0" applyFont="1" applyBorder="1" applyAlignment="1">
      <alignment horizontal="left" vertical="center" wrapText="1"/>
    </xf>
    <xf numFmtId="0" fontId="0" fillId="0" borderId="24" xfId="0" applyFont="1" applyBorder="1" applyAlignment="1">
      <alignment horizontal="left" vertical="center" wrapText="1"/>
    </xf>
    <xf numFmtId="0" fontId="13" fillId="6" borderId="21" xfId="0" applyFont="1" applyFill="1" applyBorder="1" applyAlignment="1">
      <alignment horizontal="center" vertical="center"/>
    </xf>
    <xf numFmtId="0" fontId="13" fillId="6" borderId="22" xfId="0" applyFont="1" applyFill="1" applyBorder="1" applyAlignment="1">
      <alignment horizontal="center" vertical="center"/>
    </xf>
    <xf numFmtId="44" fontId="0" fillId="0" borderId="12" xfId="1" applyFont="1" applyBorder="1" applyAlignment="1">
      <alignment horizontal="left"/>
    </xf>
    <xf numFmtId="44" fontId="0" fillId="0" borderId="13" xfId="1" applyFont="1" applyBorder="1" applyAlignment="1">
      <alignment horizontal="left"/>
    </xf>
    <xf numFmtId="44" fontId="0" fillId="0" borderId="39" xfId="1" applyFont="1" applyBorder="1" applyAlignment="1">
      <alignment horizontal="left"/>
    </xf>
    <xf numFmtId="44" fontId="0" fillId="0" borderId="15" xfId="1" applyFont="1" applyBorder="1" applyAlignment="1">
      <alignment horizontal="left"/>
    </xf>
    <xf numFmtId="44" fontId="0" fillId="0" borderId="32" xfId="1" applyFont="1" applyBorder="1" applyAlignment="1">
      <alignment horizontal="left"/>
    </xf>
    <xf numFmtId="44" fontId="0" fillId="0" borderId="11" xfId="1" applyFont="1" applyBorder="1" applyAlignment="1">
      <alignment horizontal="left"/>
    </xf>
    <xf numFmtId="44" fontId="0" fillId="0" borderId="24" xfId="1" applyFont="1" applyBorder="1" applyAlignment="1">
      <alignment horizontal="left"/>
    </xf>
    <xf numFmtId="44" fontId="0" fillId="0" borderId="26" xfId="1" applyFont="1" applyBorder="1" applyAlignment="1">
      <alignment horizontal="left"/>
    </xf>
    <xf numFmtId="44" fontId="0" fillId="0" borderId="27" xfId="1" applyFont="1" applyBorder="1" applyAlignment="1">
      <alignment horizontal="left"/>
    </xf>
    <xf numFmtId="44" fontId="0" fillId="0" borderId="40" xfId="1" applyFont="1" applyBorder="1" applyAlignment="1">
      <alignment horizontal="left"/>
    </xf>
    <xf numFmtId="44" fontId="0" fillId="0" borderId="41" xfId="1" applyFont="1" applyBorder="1" applyAlignment="1">
      <alignment horizontal="left"/>
    </xf>
    <xf numFmtId="44" fontId="0" fillId="0" borderId="42" xfId="1" applyFont="1" applyBorder="1" applyAlignment="1">
      <alignment horizontal="left"/>
    </xf>
    <xf numFmtId="0" fontId="4" fillId="0" borderId="23"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44" fontId="0" fillId="0" borderId="26" xfId="1" applyFont="1" applyBorder="1" applyAlignment="1"/>
    <xf numFmtId="44" fontId="0" fillId="0" borderId="40" xfId="1" applyFont="1" applyBorder="1" applyAlignment="1"/>
    <xf numFmtId="44" fontId="0" fillId="0" borderId="11" xfId="1" applyFont="1" applyBorder="1" applyAlignment="1"/>
    <xf numFmtId="44" fontId="0" fillId="0" borderId="12" xfId="1" applyFont="1" applyBorder="1" applyAlignment="1"/>
    <xf numFmtId="0" fontId="3" fillId="12" borderId="11" xfId="0" applyFont="1" applyFill="1" applyBorder="1" applyAlignment="1">
      <alignment horizontal="center" vertical="center"/>
    </xf>
    <xf numFmtId="44" fontId="0" fillId="0" borderId="15" xfId="1" applyFont="1" applyBorder="1" applyAlignment="1"/>
    <xf numFmtId="44" fontId="0" fillId="0" borderId="16" xfId="1" applyFont="1" applyBorder="1" applyAlignment="1"/>
    <xf numFmtId="0" fontId="44" fillId="7" borderId="28" xfId="0" applyFont="1" applyFill="1" applyBorder="1" applyAlignment="1">
      <alignment horizontal="left" vertical="top" wrapText="1"/>
    </xf>
    <xf numFmtId="0" fontId="4" fillId="7" borderId="29" xfId="0" applyFont="1" applyFill="1" applyBorder="1" applyAlignment="1">
      <alignment horizontal="left" vertical="top" wrapText="1"/>
    </xf>
    <xf numFmtId="0" fontId="4" fillId="7" borderId="30" xfId="0" applyFont="1" applyFill="1" applyBorder="1" applyAlignment="1">
      <alignment horizontal="left" vertical="top" wrapText="1"/>
    </xf>
    <xf numFmtId="0" fontId="3" fillId="12" borderId="15" xfId="0" applyFont="1" applyFill="1" applyBorder="1" applyAlignment="1">
      <alignment horizontal="center" vertical="center"/>
    </xf>
    <xf numFmtId="0" fontId="3" fillId="12" borderId="16" xfId="0" applyFont="1" applyFill="1" applyBorder="1" applyAlignment="1">
      <alignment horizontal="center" vertical="center"/>
    </xf>
    <xf numFmtId="44" fontId="4" fillId="0" borderId="11" xfId="1" applyFont="1" applyBorder="1" applyAlignment="1"/>
    <xf numFmtId="0" fontId="36" fillId="6" borderId="20" xfId="0" applyFont="1" applyFill="1" applyBorder="1" applyAlignment="1">
      <alignment horizontal="center" vertical="center" wrapText="1"/>
    </xf>
    <xf numFmtId="0" fontId="36" fillId="6" borderId="21" xfId="0" applyFont="1" applyFill="1" applyBorder="1" applyAlignment="1">
      <alignment horizontal="center" vertical="center" wrapText="1"/>
    </xf>
    <xf numFmtId="0" fontId="36" fillId="6" borderId="22" xfId="0" applyFont="1" applyFill="1" applyBorder="1" applyAlignment="1">
      <alignment horizontal="center" vertical="center" wrapText="1"/>
    </xf>
    <xf numFmtId="0" fontId="44" fillId="7" borderId="35" xfId="0" applyFont="1" applyFill="1" applyBorder="1" applyAlignment="1">
      <alignment horizontal="left" vertical="top" wrapText="1"/>
    </xf>
    <xf numFmtId="0" fontId="30" fillId="7" borderId="36" xfId="0" applyFont="1" applyFill="1" applyBorder="1" applyAlignment="1">
      <alignment horizontal="left" vertical="top" wrapText="1"/>
    </xf>
    <xf numFmtId="0" fontId="30" fillId="7" borderId="37" xfId="0" applyFont="1" applyFill="1" applyBorder="1" applyAlignment="1">
      <alignment horizontal="left" vertical="top" wrapText="1"/>
    </xf>
    <xf numFmtId="0" fontId="44" fillId="7" borderId="33" xfId="0" applyFont="1" applyFill="1" applyBorder="1" applyAlignment="1">
      <alignment horizontal="left" vertical="top" wrapText="1"/>
    </xf>
    <xf numFmtId="0" fontId="30" fillId="7" borderId="0" xfId="0" applyFont="1" applyFill="1" applyBorder="1" applyAlignment="1">
      <alignment horizontal="left" vertical="top" wrapText="1"/>
    </xf>
    <xf numFmtId="0" fontId="30" fillId="7" borderId="34" xfId="0" applyFont="1" applyFill="1" applyBorder="1" applyAlignment="1">
      <alignment horizontal="left" vertical="top" wrapText="1"/>
    </xf>
    <xf numFmtId="0" fontId="22" fillId="0" borderId="0" xfId="0" applyFont="1" applyAlignment="1">
      <alignment horizontal="left"/>
    </xf>
    <xf numFmtId="0" fontId="44" fillId="6" borderId="50" xfId="0" applyFont="1" applyFill="1" applyBorder="1" applyAlignment="1">
      <alignment horizontal="left" vertical="top" wrapText="1"/>
    </xf>
    <xf numFmtId="0" fontId="21" fillId="6" borderId="51" xfId="0" applyFont="1" applyFill="1" applyBorder="1" applyAlignment="1">
      <alignment horizontal="left" vertical="top" wrapText="1"/>
    </xf>
    <xf numFmtId="0" fontId="21" fillId="6" borderId="85" xfId="0" applyFont="1" applyFill="1" applyBorder="1" applyAlignment="1">
      <alignment horizontal="left" vertical="top" wrapText="1"/>
    </xf>
    <xf numFmtId="44" fontId="20" fillId="6" borderId="82" xfId="1" applyFont="1" applyFill="1" applyBorder="1" applyAlignment="1">
      <alignment horizontal="center" vertical="center" wrapText="1"/>
    </xf>
    <xf numFmtId="44" fontId="20" fillId="6" borderId="83" xfId="1" applyFont="1" applyFill="1" applyBorder="1" applyAlignment="1">
      <alignment horizontal="center" vertical="center" wrapText="1"/>
    </xf>
    <xf numFmtId="44" fontId="0" fillId="0" borderId="23" xfId="1" applyFont="1" applyBorder="1" applyAlignment="1">
      <alignment horizontal="left" vertical="top"/>
    </xf>
    <xf numFmtId="44" fontId="0" fillId="0" borderId="11" xfId="1" applyFont="1" applyBorder="1" applyAlignment="1">
      <alignment horizontal="left" vertical="top"/>
    </xf>
    <xf numFmtId="0" fontId="20" fillId="6" borderId="25"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35" fillId="2" borderId="11" xfId="0" applyFont="1" applyFill="1" applyBorder="1" applyAlignment="1">
      <alignment horizontal="center" vertical="center" wrapText="1"/>
    </xf>
    <xf numFmtId="44" fontId="4" fillId="0" borderId="23" xfId="1" applyFont="1" applyFill="1" applyBorder="1" applyAlignment="1">
      <alignment horizontal="left" vertical="top"/>
    </xf>
    <xf numFmtId="44" fontId="4" fillId="0" borderId="11" xfId="1" applyFont="1" applyFill="1" applyBorder="1" applyAlignment="1">
      <alignment horizontal="left" vertical="top"/>
    </xf>
    <xf numFmtId="0" fontId="3" fillId="2" borderId="80"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5" fillId="0" borderId="80"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35" fillId="3" borderId="80"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8" fillId="12" borderId="20" xfId="0" applyFont="1" applyFill="1" applyBorder="1" applyAlignment="1">
      <alignment horizontal="center" vertical="center" wrapText="1"/>
    </xf>
    <xf numFmtId="0" fontId="20" fillId="12" borderId="21" xfId="0" applyFont="1" applyFill="1" applyBorder="1" applyAlignment="1">
      <alignment horizontal="center" vertical="center" wrapText="1"/>
    </xf>
    <xf numFmtId="0" fontId="20" fillId="12" borderId="22" xfId="0" applyFont="1" applyFill="1" applyBorder="1" applyAlignment="1">
      <alignment horizontal="center" vertical="center" wrapText="1"/>
    </xf>
    <xf numFmtId="0" fontId="39" fillId="12" borderId="77" xfId="0" applyFont="1" applyFill="1" applyBorder="1" applyAlignment="1">
      <alignment horizontal="center" vertical="center"/>
    </xf>
    <xf numFmtId="0" fontId="39" fillId="12" borderId="78" xfId="0" applyFont="1" applyFill="1" applyBorder="1" applyAlignment="1">
      <alignment horizontal="center" vertical="center"/>
    </xf>
    <xf numFmtId="0" fontId="39" fillId="12" borderId="79" xfId="0" applyFont="1" applyFill="1" applyBorder="1" applyAlignment="1">
      <alignment horizontal="center" vertical="center"/>
    </xf>
    <xf numFmtId="0" fontId="35" fillId="4" borderId="80"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 fillId="6" borderId="20" xfId="0" applyFont="1" applyFill="1" applyBorder="1" applyAlignment="1">
      <alignment horizontal="center"/>
    </xf>
    <xf numFmtId="0" fontId="3" fillId="6" borderId="21" xfId="0" applyFont="1" applyFill="1" applyBorder="1" applyAlignment="1">
      <alignment horizontal="center"/>
    </xf>
    <xf numFmtId="0" fontId="3" fillId="6" borderId="22" xfId="0" applyFont="1" applyFill="1" applyBorder="1" applyAlignment="1">
      <alignment horizontal="center"/>
    </xf>
    <xf numFmtId="0" fontId="44" fillId="6" borderId="53" xfId="0" applyFont="1" applyFill="1" applyBorder="1" applyAlignment="1">
      <alignment vertical="top" wrapText="1"/>
    </xf>
    <xf numFmtId="0" fontId="0" fillId="6" borderId="54" xfId="0" applyFill="1" applyBorder="1" applyAlignment="1">
      <alignment vertical="top" wrapText="1"/>
    </xf>
    <xf numFmtId="0" fontId="0" fillId="6" borderId="55" xfId="0" applyFill="1" applyBorder="1" applyAlignment="1">
      <alignment vertical="top" wrapText="1"/>
    </xf>
    <xf numFmtId="0" fontId="7" fillId="6" borderId="56" xfId="0" applyFont="1" applyFill="1" applyBorder="1" applyAlignment="1">
      <alignment horizontal="center"/>
    </xf>
    <xf numFmtId="0" fontId="6" fillId="6" borderId="57" xfId="0" applyFont="1" applyFill="1" applyBorder="1" applyAlignment="1">
      <alignment horizontal="center"/>
    </xf>
    <xf numFmtId="0" fontId="6" fillId="6" borderId="58" xfId="0" applyFont="1" applyFill="1" applyBorder="1" applyAlignment="1">
      <alignment horizontal="center"/>
    </xf>
    <xf numFmtId="0" fontId="4" fillId="0" borderId="12"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61" xfId="0" applyBorder="1" applyAlignment="1" applyProtection="1">
      <alignment horizontal="center"/>
      <protection locked="0"/>
    </xf>
    <xf numFmtId="0" fontId="0" fillId="0" borderId="40" xfId="0" applyFill="1" applyBorder="1" applyAlignment="1" applyProtection="1">
      <alignment horizontal="center"/>
      <protection locked="0"/>
    </xf>
    <xf numFmtId="0" fontId="0" fillId="0" borderId="41" xfId="0" applyFill="1" applyBorder="1" applyAlignment="1" applyProtection="1">
      <alignment horizontal="center"/>
      <protection locked="0"/>
    </xf>
    <xf numFmtId="0" fontId="0" fillId="0" borderId="61" xfId="0" applyFill="1" applyBorder="1" applyAlignment="1" applyProtection="1">
      <alignment horizontal="center"/>
      <protection locked="0"/>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7" fillId="6" borderId="20" xfId="0" applyFont="1" applyFill="1" applyBorder="1" applyAlignment="1">
      <alignment horizontal="center"/>
    </xf>
    <xf numFmtId="0" fontId="7" fillId="6" borderId="21" xfId="0" applyFont="1" applyFill="1" applyBorder="1" applyAlignment="1">
      <alignment horizontal="center"/>
    </xf>
    <xf numFmtId="0" fontId="7" fillId="6" borderId="22" xfId="0" applyFont="1" applyFill="1" applyBorder="1" applyAlignment="1">
      <alignment horizontal="center"/>
    </xf>
    <xf numFmtId="0" fontId="4" fillId="0" borderId="12"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4" fillId="0" borderId="14" xfId="0" applyFont="1"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4" fillId="14" borderId="40" xfId="0" applyFont="1" applyFill="1" applyBorder="1" applyAlignment="1" applyProtection="1">
      <alignment horizontal="center"/>
      <protection locked="0"/>
    </xf>
    <xf numFmtId="0" fontId="4" fillId="14" borderId="41" xfId="0" applyFont="1" applyFill="1" applyBorder="1" applyAlignment="1" applyProtection="1">
      <alignment horizontal="center"/>
      <protection locked="0"/>
    </xf>
    <xf numFmtId="0" fontId="4" fillId="14" borderId="61" xfId="0" applyFont="1" applyFill="1" applyBorder="1" applyAlignment="1" applyProtection="1">
      <alignment horizontal="center"/>
      <protection locked="0"/>
    </xf>
    <xf numFmtId="0" fontId="3" fillId="0" borderId="12" xfId="0" applyFont="1" applyFill="1" applyBorder="1" applyAlignment="1">
      <alignment horizontal="center" wrapText="1"/>
    </xf>
    <xf numFmtId="0" fontId="3" fillId="0" borderId="13" xfId="0" applyFont="1" applyFill="1" applyBorder="1" applyAlignment="1">
      <alignment horizontal="center" wrapText="1"/>
    </xf>
    <xf numFmtId="0" fontId="3" fillId="0" borderId="14" xfId="0" applyFont="1" applyFill="1" applyBorder="1" applyAlignment="1">
      <alignment horizontal="center" wrapText="1"/>
    </xf>
    <xf numFmtId="0" fontId="3" fillId="0" borderId="60" xfId="0" applyFont="1" applyBorder="1" applyAlignment="1">
      <alignment horizontal="left"/>
    </xf>
    <xf numFmtId="0" fontId="3" fillId="0" borderId="61" xfId="0" applyFont="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39" xfId="0" applyFont="1" applyBorder="1" applyAlignment="1">
      <alignment horizontal="left"/>
    </xf>
    <xf numFmtId="0" fontId="4" fillId="0" borderId="40" xfId="0" applyFont="1" applyBorder="1" applyAlignment="1">
      <alignment horizontal="left"/>
    </xf>
    <xf numFmtId="0" fontId="4" fillId="0" borderId="41" xfId="0" applyFont="1" applyBorder="1" applyAlignment="1">
      <alignment horizontal="left"/>
    </xf>
    <xf numFmtId="0" fontId="4" fillId="0" borderId="42" xfId="0" applyFont="1" applyBorder="1" applyAlignment="1">
      <alignment horizontal="left"/>
    </xf>
    <xf numFmtId="0" fontId="0" fillId="0" borderId="12" xfId="0" applyBorder="1" applyAlignment="1" applyProtection="1">
      <protection locked="0"/>
    </xf>
    <xf numFmtId="0" fontId="0" fillId="0" borderId="13" xfId="0" applyBorder="1" applyAlignment="1" applyProtection="1">
      <protection locked="0"/>
    </xf>
    <xf numFmtId="0" fontId="0" fillId="0" borderId="14" xfId="0" applyBorder="1" applyAlignment="1" applyProtection="1">
      <protection locked="0"/>
    </xf>
    <xf numFmtId="0" fontId="44" fillId="6" borderId="33" xfId="0" applyFont="1" applyFill="1" applyBorder="1" applyAlignment="1">
      <alignment vertical="top" wrapText="1"/>
    </xf>
    <xf numFmtId="0" fontId="44" fillId="6" borderId="0" xfId="0" applyFont="1" applyFill="1" applyBorder="1" applyAlignment="1">
      <alignment vertical="top" wrapText="1"/>
    </xf>
    <xf numFmtId="0" fontId="31" fillId="6" borderId="33" xfId="0" applyFont="1" applyFill="1" applyBorder="1" applyAlignment="1">
      <alignment horizontal="left" vertical="top" wrapText="1"/>
    </xf>
    <xf numFmtId="0" fontId="31" fillId="6" borderId="0" xfId="0" applyFont="1" applyFill="1" applyBorder="1" applyAlignment="1">
      <alignment horizontal="left" vertical="top" wrapText="1"/>
    </xf>
    <xf numFmtId="0" fontId="31" fillId="6" borderId="33" xfId="0" applyFont="1" applyFill="1" applyBorder="1" applyAlignment="1">
      <alignment vertical="top" wrapText="1"/>
    </xf>
    <xf numFmtId="0" fontId="31" fillId="6" borderId="0" xfId="0" applyFont="1" applyFill="1" applyBorder="1" applyAlignment="1">
      <alignment vertical="top" wrapText="1"/>
    </xf>
    <xf numFmtId="0" fontId="13" fillId="11" borderId="20" xfId="0" applyFont="1" applyFill="1" applyBorder="1" applyAlignment="1">
      <alignment horizontal="center" vertical="center"/>
    </xf>
    <xf numFmtId="0" fontId="13" fillId="11" borderId="21" xfId="0" applyFont="1" applyFill="1" applyBorder="1" applyAlignment="1">
      <alignment horizontal="center" vertical="center"/>
    </xf>
    <xf numFmtId="0" fontId="13" fillId="11" borderId="22" xfId="0" applyFont="1" applyFill="1" applyBorder="1" applyAlignment="1">
      <alignment horizontal="center" vertical="center"/>
    </xf>
    <xf numFmtId="0" fontId="36" fillId="12" borderId="28" xfId="0" applyFont="1" applyFill="1" applyBorder="1" applyAlignment="1">
      <alignment horizontal="center"/>
    </xf>
    <xf numFmtId="0" fontId="36" fillId="12" borderId="29" xfId="0" applyFont="1" applyFill="1" applyBorder="1" applyAlignment="1">
      <alignment horizontal="center"/>
    </xf>
    <xf numFmtId="0" fontId="37" fillId="12" borderId="29" xfId="0" applyFont="1" applyFill="1" applyBorder="1" applyAlignment="1">
      <alignment horizontal="center"/>
    </xf>
    <xf numFmtId="0" fontId="37" fillId="12" borderId="30" xfId="0" applyFont="1" applyFill="1" applyBorder="1" applyAlignment="1">
      <alignment horizontal="center"/>
    </xf>
    <xf numFmtId="0" fontId="3" fillId="0" borderId="59" xfId="0" applyFont="1" applyBorder="1" applyAlignment="1">
      <alignment horizontal="left"/>
    </xf>
    <xf numFmtId="0" fontId="3" fillId="0" borderId="14" xfId="0" applyFont="1" applyBorder="1" applyAlignment="1">
      <alignment horizontal="left"/>
    </xf>
    <xf numFmtId="0" fontId="25" fillId="6" borderId="33" xfId="0" applyFont="1" applyFill="1" applyBorder="1" applyAlignment="1">
      <alignment vertical="top" wrapText="1"/>
    </xf>
    <xf numFmtId="0" fontId="25" fillId="6" borderId="0" xfId="0" applyFont="1" applyFill="1" applyBorder="1" applyAlignment="1">
      <alignment vertical="top" wrapText="1"/>
    </xf>
    <xf numFmtId="0" fontId="44" fillId="6" borderId="33" xfId="0" applyFont="1" applyFill="1" applyBorder="1" applyAlignment="1">
      <alignment horizontal="left" vertical="top" wrapText="1"/>
    </xf>
    <xf numFmtId="0" fontId="44" fillId="6" borderId="0" xfId="0" applyFont="1" applyFill="1" applyBorder="1" applyAlignment="1">
      <alignment horizontal="left" vertical="top" wrapText="1"/>
    </xf>
    <xf numFmtId="0" fontId="5" fillId="0" borderId="0" xfId="0" applyFont="1" applyBorder="1" applyAlignment="1">
      <alignment horizontal="center"/>
    </xf>
    <xf numFmtId="0" fontId="25" fillId="6" borderId="28" xfId="0" applyFont="1" applyFill="1" applyBorder="1" applyAlignment="1">
      <alignment horizontal="left" vertical="top" wrapText="1"/>
    </xf>
    <xf numFmtId="0" fontId="27" fillId="6" borderId="29" xfId="0" applyFont="1" applyFill="1" applyBorder="1" applyAlignment="1">
      <alignment horizontal="left" vertical="top" wrapText="1"/>
    </xf>
    <xf numFmtId="0" fontId="27" fillId="6" borderId="30" xfId="0" applyFont="1" applyFill="1" applyBorder="1" applyAlignment="1">
      <alignment horizontal="left" vertical="top" wrapText="1"/>
    </xf>
    <xf numFmtId="0" fontId="3" fillId="0" borderId="11" xfId="0" applyFont="1" applyFill="1" applyBorder="1" applyAlignment="1" applyProtection="1">
      <alignment horizontal="center"/>
      <protection locked="0"/>
    </xf>
    <xf numFmtId="0" fontId="3" fillId="0" borderId="23" xfId="0" applyFont="1" applyFill="1" applyBorder="1" applyAlignment="1" applyProtection="1">
      <alignment horizontal="center"/>
      <protection locked="0"/>
    </xf>
    <xf numFmtId="0" fontId="17" fillId="3" borderId="25" xfId="0" applyFont="1" applyFill="1" applyBorder="1" applyAlignment="1">
      <alignment horizontal="center"/>
    </xf>
    <xf numFmtId="0" fontId="0" fillId="3" borderId="26" xfId="0" applyFill="1" applyBorder="1" applyAlignment="1">
      <alignment horizontal="center"/>
    </xf>
    <xf numFmtId="0" fontId="12" fillId="6" borderId="20" xfId="0" applyFont="1"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12" fillId="6" borderId="21" xfId="0" applyFont="1" applyFill="1" applyBorder="1" applyAlignment="1">
      <alignment horizontal="center" vertical="center"/>
    </xf>
    <xf numFmtId="0" fontId="12" fillId="6" borderId="22" xfId="0" applyFont="1" applyFill="1" applyBorder="1" applyAlignment="1">
      <alignment horizontal="center" vertical="center"/>
    </xf>
    <xf numFmtId="0" fontId="3" fillId="2" borderId="11" xfId="0" applyFont="1" applyFill="1" applyBorder="1" applyAlignment="1">
      <alignment horizontal="center" wrapText="1"/>
    </xf>
    <xf numFmtId="0" fontId="0" fillId="0" borderId="23" xfId="0" applyBorder="1" applyAlignment="1" applyProtection="1">
      <alignment horizontal="center"/>
      <protection locked="0"/>
    </xf>
    <xf numFmtId="0" fontId="0" fillId="0" borderId="11" xfId="0" applyBorder="1" applyAlignment="1" applyProtection="1">
      <alignment horizontal="center"/>
      <protection locked="0"/>
    </xf>
    <xf numFmtId="37" fontId="0" fillId="0" borderId="11" xfId="1" applyNumberFormat="1" applyFont="1" applyBorder="1" applyAlignment="1" applyProtection="1">
      <alignment horizontal="center"/>
      <protection locked="0"/>
    </xf>
    <xf numFmtId="0" fontId="4" fillId="3" borderId="26" xfId="0" applyFont="1" applyFill="1" applyBorder="1" applyAlignment="1">
      <alignment horizontal="center"/>
    </xf>
    <xf numFmtId="0" fontId="3" fillId="2" borderId="23" xfId="0" applyFont="1" applyFill="1" applyBorder="1" applyAlignment="1">
      <alignment horizontal="center"/>
    </xf>
    <xf numFmtId="0" fontId="3" fillId="2" borderId="11" xfId="0" applyFont="1" applyFill="1" applyBorder="1" applyAlignment="1">
      <alignment horizontal="center"/>
    </xf>
    <xf numFmtId="0" fontId="47" fillId="0" borderId="0" xfId="0" applyFont="1" applyAlignment="1"/>
    <xf numFmtId="0" fontId="0" fillId="0" borderId="0" xfId="0" applyAlignment="1"/>
    <xf numFmtId="0" fontId="27" fillId="6" borderId="0" xfId="0" applyFont="1" applyFill="1" applyBorder="1" applyAlignment="1">
      <alignment horizontal="left" vertical="top" wrapText="1"/>
    </xf>
    <xf numFmtId="0" fontId="27" fillId="6" borderId="34" xfId="0" applyFont="1" applyFill="1" applyBorder="1" applyAlignment="1">
      <alignment horizontal="left" vertical="top" wrapText="1"/>
    </xf>
    <xf numFmtId="0" fontId="27" fillId="6" borderId="35" xfId="0" applyFont="1" applyFill="1" applyBorder="1" applyAlignment="1">
      <alignment horizontal="left" vertical="top" wrapText="1"/>
    </xf>
    <xf numFmtId="0" fontId="27" fillId="6" borderId="36" xfId="0" applyFont="1" applyFill="1" applyBorder="1" applyAlignment="1">
      <alignment horizontal="left" vertical="top" wrapText="1"/>
    </xf>
    <xf numFmtId="0" fontId="27" fillId="6" borderId="37" xfId="0" applyFont="1" applyFill="1" applyBorder="1" applyAlignment="1">
      <alignment horizontal="left" vertical="top" wrapText="1"/>
    </xf>
    <xf numFmtId="0" fontId="30" fillId="6" borderId="33" xfId="0" applyFont="1" applyFill="1" applyBorder="1" applyAlignment="1">
      <alignment horizontal="left" vertical="top" wrapText="1"/>
    </xf>
    <xf numFmtId="0" fontId="30" fillId="6" borderId="0" xfId="0" applyFont="1" applyFill="1" applyBorder="1" applyAlignment="1">
      <alignment horizontal="left" vertical="top" wrapText="1"/>
    </xf>
    <xf numFmtId="0" fontId="30" fillId="6" borderId="34" xfId="0" applyFont="1" applyFill="1" applyBorder="1" applyAlignment="1">
      <alignment horizontal="left" vertical="top" wrapText="1"/>
    </xf>
    <xf numFmtId="0" fontId="30" fillId="6" borderId="0" xfId="0" applyFont="1" applyFill="1" applyBorder="1" applyAlignment="1">
      <alignment vertical="top" wrapText="1"/>
    </xf>
    <xf numFmtId="0" fontId="30" fillId="6" borderId="34" xfId="0" applyFont="1" applyFill="1" applyBorder="1" applyAlignment="1">
      <alignment vertical="top" wrapText="1"/>
    </xf>
    <xf numFmtId="0" fontId="3" fillId="6" borderId="51" xfId="0" applyFont="1" applyFill="1" applyBorder="1" applyAlignment="1">
      <alignment horizontal="left" vertical="top" wrapText="1"/>
    </xf>
    <xf numFmtId="0" fontId="3" fillId="6" borderId="52" xfId="0" applyFont="1" applyFill="1" applyBorder="1" applyAlignment="1">
      <alignment horizontal="left" vertical="top" wrapText="1"/>
    </xf>
    <xf numFmtId="0" fontId="3" fillId="0" borderId="66" xfId="0" applyFont="1" applyBorder="1" applyAlignment="1">
      <alignment horizontal="left"/>
    </xf>
    <xf numFmtId="0" fontId="3" fillId="0" borderId="1" xfId="0" applyFont="1" applyBorder="1" applyAlignment="1">
      <alignment horizontal="left"/>
    </xf>
    <xf numFmtId="0" fontId="0" fillId="0" borderId="1" xfId="0" applyBorder="1" applyAlignment="1">
      <alignment horizontal="right"/>
    </xf>
    <xf numFmtId="0" fontId="0" fillId="0" borderId="46" xfId="0" applyBorder="1" applyAlignment="1">
      <alignment horizontal="right"/>
    </xf>
    <xf numFmtId="0" fontId="3" fillId="6" borderId="64" xfId="0" applyFont="1" applyFill="1" applyBorder="1" applyAlignment="1">
      <alignment horizontal="center"/>
    </xf>
    <xf numFmtId="0" fontId="3" fillId="6" borderId="65" xfId="0" applyFont="1" applyFill="1" applyBorder="1" applyAlignment="1">
      <alignment horizontal="center"/>
    </xf>
    <xf numFmtId="0" fontId="3" fillId="6" borderId="63" xfId="0" applyFont="1" applyFill="1" applyBorder="1" applyAlignment="1">
      <alignment horizontal="center"/>
    </xf>
    <xf numFmtId="0" fontId="22" fillId="0" borderId="0" xfId="0" applyFont="1" applyAlignment="1">
      <alignment horizontal="center"/>
    </xf>
    <xf numFmtId="0" fontId="15" fillId="0" borderId="0" xfId="0" applyFont="1" applyAlignment="1">
      <alignment horizontal="center"/>
    </xf>
    <xf numFmtId="0" fontId="3" fillId="0" borderId="67" xfId="0" applyFont="1" applyBorder="1" applyAlignment="1">
      <alignment horizontal="left"/>
    </xf>
    <xf numFmtId="0" fontId="3" fillId="0" borderId="68" xfId="0" applyFont="1" applyBorder="1" applyAlignment="1">
      <alignment horizontal="left"/>
    </xf>
    <xf numFmtId="0" fontId="0" fillId="0" borderId="68" xfId="0" applyBorder="1" applyAlignment="1">
      <alignment horizontal="right"/>
    </xf>
    <xf numFmtId="0" fontId="0" fillId="0" borderId="69" xfId="0" applyBorder="1" applyAlignment="1">
      <alignment horizontal="right"/>
    </xf>
    <xf numFmtId="0" fontId="0" fillId="0" borderId="66" xfId="0"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0" fontId="0" fillId="0" borderId="5" xfId="0" applyBorder="1" applyAlignment="1">
      <alignment horizontal="center"/>
    </xf>
    <xf numFmtId="0" fontId="0" fillId="0" borderId="71"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5" fillId="0" borderId="0" xfId="0" applyFont="1" applyBorder="1" applyAlignment="1">
      <alignment horizontal="left"/>
    </xf>
    <xf numFmtId="0" fontId="4" fillId="6" borderId="51" xfId="0" applyFont="1" applyFill="1" applyBorder="1" applyAlignment="1">
      <alignment horizontal="left" vertical="top" wrapText="1"/>
    </xf>
    <xf numFmtId="0" fontId="4" fillId="6" borderId="52" xfId="0" applyFont="1" applyFill="1" applyBorder="1" applyAlignment="1">
      <alignment horizontal="left" vertical="top" wrapText="1"/>
    </xf>
    <xf numFmtId="0" fontId="3" fillId="3" borderId="63" xfId="0" applyFont="1" applyFill="1" applyBorder="1" applyAlignment="1">
      <alignment horizontal="center" vertical="center"/>
    </xf>
    <xf numFmtId="0" fontId="3" fillId="3" borderId="64"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57" xfId="0" applyFont="1" applyFill="1" applyBorder="1" applyAlignment="1">
      <alignment horizontal="center" vertical="center"/>
    </xf>
    <xf numFmtId="0" fontId="3" fillId="3" borderId="58" xfId="0" applyFont="1" applyFill="1" applyBorder="1" applyAlignment="1">
      <alignment horizontal="center" vertical="center"/>
    </xf>
    <xf numFmtId="0" fontId="9" fillId="4" borderId="0" xfId="0" applyFont="1" applyFill="1" applyBorder="1" applyAlignment="1">
      <alignment horizontal="left" vertical="top" wrapText="1"/>
    </xf>
    <xf numFmtId="0" fontId="14" fillId="6" borderId="51" xfId="0" applyFont="1" applyFill="1" applyBorder="1" applyAlignment="1">
      <alignment horizontal="left" vertical="top" wrapText="1"/>
    </xf>
    <xf numFmtId="0" fontId="14" fillId="6" borderId="52" xfId="0" applyFont="1" applyFill="1" applyBorder="1" applyAlignment="1">
      <alignment horizontal="left" vertical="top" wrapText="1"/>
    </xf>
    <xf numFmtId="44" fontId="0" fillId="0" borderId="1" xfId="1" applyFont="1" applyBorder="1" applyAlignment="1">
      <alignment horizontal="center"/>
    </xf>
    <xf numFmtId="44" fontId="0" fillId="0" borderId="68" xfId="1" applyFont="1" applyBorder="1" applyAlignment="1">
      <alignment horizontal="center"/>
    </xf>
    <xf numFmtId="0" fontId="3" fillId="6" borderId="70" xfId="0" applyFont="1" applyFill="1" applyBorder="1" applyAlignment="1">
      <alignment horizontal="center"/>
    </xf>
    <xf numFmtId="0" fontId="3" fillId="6" borderId="57" xfId="0" applyFont="1" applyFill="1" applyBorder="1" applyAlignment="1">
      <alignment horizontal="center"/>
    </xf>
    <xf numFmtId="0" fontId="3" fillId="6" borderId="58" xfId="0" applyFont="1" applyFill="1" applyBorder="1" applyAlignment="1">
      <alignment horizontal="center"/>
    </xf>
    <xf numFmtId="0" fontId="25" fillId="13" borderId="59" xfId="0" applyFont="1" applyFill="1" applyBorder="1" applyAlignment="1">
      <alignment horizontal="center" vertical="center" wrapText="1"/>
    </xf>
    <xf numFmtId="0" fontId="25" fillId="13" borderId="13" xfId="0" applyFont="1" applyFill="1" applyBorder="1" applyAlignment="1">
      <alignment horizontal="center" vertical="center" wrapText="1"/>
    </xf>
    <xf numFmtId="0" fontId="25" fillId="13" borderId="39" xfId="0" applyFont="1" applyFill="1" applyBorder="1" applyAlignment="1">
      <alignment horizontal="center" vertical="center" wrapText="1"/>
    </xf>
    <xf numFmtId="0" fontId="26" fillId="0" borderId="25" xfId="0" applyFont="1" applyBorder="1" applyAlignment="1">
      <alignment horizontal="center"/>
    </xf>
    <xf numFmtId="0" fontId="26" fillId="0" borderId="26" xfId="0" applyFont="1" applyBorder="1" applyAlignment="1">
      <alignment horizontal="center"/>
    </xf>
    <xf numFmtId="0" fontId="39" fillId="12" borderId="23" xfId="0" applyFont="1" applyFill="1" applyBorder="1" applyAlignment="1">
      <alignment horizontal="center"/>
    </xf>
    <xf numFmtId="0" fontId="39" fillId="12" borderId="11" xfId="0" applyFont="1" applyFill="1" applyBorder="1" applyAlignment="1">
      <alignment horizontal="center"/>
    </xf>
    <xf numFmtId="44" fontId="0" fillId="0" borderId="11" xfId="1" applyFont="1" applyBorder="1" applyAlignment="1">
      <alignment horizontal="center"/>
    </xf>
    <xf numFmtId="44" fontId="0" fillId="0" borderId="24" xfId="1" applyFont="1" applyBorder="1" applyAlignment="1">
      <alignment horizontal="center"/>
    </xf>
    <xf numFmtId="44" fontId="0" fillId="0" borderId="26" xfId="1" applyFont="1" applyBorder="1" applyAlignment="1">
      <alignment horizontal="center"/>
    </xf>
    <xf numFmtId="44" fontId="0" fillId="0" borderId="27" xfId="1" applyFont="1" applyBorder="1" applyAlignment="1">
      <alignment horizontal="center"/>
    </xf>
    <xf numFmtId="0" fontId="44" fillId="0" borderId="60" xfId="0" applyFont="1" applyBorder="1" applyAlignment="1">
      <alignment horizontal="left" vertical="center"/>
    </xf>
    <xf numFmtId="0" fontId="44" fillId="0" borderId="61" xfId="0" applyFont="1" applyBorder="1" applyAlignment="1">
      <alignment horizontal="left" vertical="center"/>
    </xf>
    <xf numFmtId="0" fontId="39" fillId="12" borderId="24" xfId="0" applyFont="1" applyFill="1" applyBorder="1" applyAlignment="1">
      <alignment horizontal="center"/>
    </xf>
    <xf numFmtId="0" fontId="26" fillId="0" borderId="23" xfId="0" applyFont="1" applyBorder="1" applyAlignment="1">
      <alignment horizontal="left" wrapText="1"/>
    </xf>
    <xf numFmtId="0" fontId="26" fillId="0" borderId="11" xfId="0" applyFont="1" applyBorder="1" applyAlignment="1">
      <alignment horizontal="left" wrapText="1"/>
    </xf>
    <xf numFmtId="0" fontId="26" fillId="0" borderId="23" xfId="0" applyFont="1" applyBorder="1" applyAlignment="1">
      <alignment horizontal="left"/>
    </xf>
    <xf numFmtId="0" fontId="26" fillId="0" borderId="11" xfId="0" applyFont="1" applyBorder="1" applyAlignment="1">
      <alignment horizontal="left"/>
    </xf>
    <xf numFmtId="0" fontId="26" fillId="0" borderId="23" xfId="0" applyFont="1" applyBorder="1" applyAlignment="1">
      <alignment horizontal="center"/>
    </xf>
    <xf numFmtId="0" fontId="26" fillId="0" borderId="11" xfId="0" applyFont="1" applyBorder="1" applyAlignment="1">
      <alignment horizontal="center"/>
    </xf>
    <xf numFmtId="0" fontId="44" fillId="0" borderId="59" xfId="0" applyFont="1" applyBorder="1" applyAlignment="1">
      <alignment horizontal="left" vertical="center"/>
    </xf>
    <xf numFmtId="0" fontId="44" fillId="0" borderId="14" xfId="0" applyFont="1" applyBorder="1" applyAlignment="1">
      <alignment horizontal="left" vertical="center"/>
    </xf>
    <xf numFmtId="44" fontId="0" fillId="0" borderId="12" xfId="1" applyFont="1" applyBorder="1" applyAlignment="1">
      <alignment horizontal="center"/>
    </xf>
    <xf numFmtId="44" fontId="0" fillId="0" borderId="13" xfId="1" applyFont="1" applyBorder="1" applyAlignment="1">
      <alignment horizontal="center"/>
    </xf>
    <xf numFmtId="44" fontId="0" fillId="0" borderId="39" xfId="1" applyFont="1" applyBorder="1" applyAlignment="1">
      <alignment horizontal="center"/>
    </xf>
    <xf numFmtId="0" fontId="4" fillId="6" borderId="21" xfId="0" applyFont="1" applyFill="1" applyBorder="1" applyAlignment="1">
      <alignment horizontal="left" vertical="center" wrapText="1"/>
    </xf>
    <xf numFmtId="0" fontId="4" fillId="6" borderId="22" xfId="0" applyFont="1" applyFill="1" applyBorder="1" applyAlignment="1">
      <alignment horizontal="left" vertical="center" wrapText="1"/>
    </xf>
    <xf numFmtId="0" fontId="44" fillId="0" borderId="75" xfId="0" applyFont="1" applyBorder="1" applyAlignment="1">
      <alignment horizontal="left" vertical="center"/>
    </xf>
    <xf numFmtId="0" fontId="44" fillId="0" borderId="18" xfId="0" applyFont="1" applyBorder="1" applyAlignment="1">
      <alignment horizontal="left" vertical="center"/>
    </xf>
    <xf numFmtId="44" fontId="27" fillId="0" borderId="18" xfId="1" applyFont="1" applyBorder="1" applyAlignment="1">
      <alignment horizontal="left"/>
    </xf>
    <xf numFmtId="44" fontId="27" fillId="0" borderId="76" xfId="1" applyFont="1" applyBorder="1" applyAlignment="1">
      <alignment horizontal="left"/>
    </xf>
    <xf numFmtId="0" fontId="39" fillId="12" borderId="23" xfId="0" applyFont="1" applyFill="1" applyBorder="1" applyAlignment="1">
      <alignment horizontal="center" vertical="center"/>
    </xf>
    <xf numFmtId="0" fontId="39" fillId="12" borderId="11" xfId="0" applyFont="1" applyFill="1" applyBorder="1" applyAlignment="1">
      <alignment horizontal="center" vertical="center"/>
    </xf>
    <xf numFmtId="0" fontId="39" fillId="12" borderId="24" xfId="0" applyFont="1" applyFill="1" applyBorder="1" applyAlignment="1">
      <alignment horizontal="center" vertical="center"/>
    </xf>
    <xf numFmtId="0" fontId="47" fillId="0" borderId="0" xfId="0" applyFont="1" applyAlignment="1">
      <alignment horizontal="left"/>
    </xf>
    <xf numFmtId="0" fontId="20" fillId="0" borderId="0" xfId="0" applyFont="1" applyAlignment="1">
      <alignment horizontal="left"/>
    </xf>
    <xf numFmtId="44" fontId="4" fillId="0" borderId="12" xfId="1" applyFont="1" applyBorder="1" applyAlignment="1">
      <alignment horizontal="center"/>
    </xf>
    <xf numFmtId="44" fontId="4" fillId="0" borderId="13" xfId="1" applyFont="1" applyBorder="1" applyAlignment="1">
      <alignment horizontal="center"/>
    </xf>
    <xf numFmtId="44" fontId="4" fillId="0" borderId="39" xfId="1" applyFont="1" applyBorder="1" applyAlignment="1">
      <alignment horizontal="center"/>
    </xf>
    <xf numFmtId="44" fontId="0" fillId="0" borderId="40" xfId="1" applyFont="1" applyBorder="1" applyAlignment="1">
      <alignment horizontal="center"/>
    </xf>
    <xf numFmtId="44" fontId="0" fillId="0" borderId="41" xfId="1" applyFont="1" applyBorder="1" applyAlignment="1">
      <alignment horizontal="center"/>
    </xf>
    <xf numFmtId="44" fontId="0" fillId="0" borderId="42" xfId="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4881F-C5CD-4C7D-A96D-4A7F7C72C320}">
  <dimension ref="A1:O31"/>
  <sheetViews>
    <sheetView topLeftCell="A13" zoomScale="106" zoomScaleNormal="106" workbookViewId="0">
      <selection activeCell="A4" sqref="A4:M6"/>
    </sheetView>
  </sheetViews>
  <sheetFormatPr defaultRowHeight="12.75" x14ac:dyDescent="0.2"/>
  <cols>
    <col min="1" max="1" width="9.7109375" customWidth="1"/>
    <col min="13" max="13" width="23.140625" customWidth="1"/>
  </cols>
  <sheetData>
    <row r="1" spans="1:15" ht="19.5" customHeight="1" x14ac:dyDescent="0.2">
      <c r="A1" s="183" t="s">
        <v>0</v>
      </c>
      <c r="B1" s="184"/>
      <c r="C1" s="184"/>
      <c r="D1" s="184"/>
      <c r="E1" s="184"/>
      <c r="F1" s="184"/>
      <c r="G1" s="184"/>
      <c r="H1" s="184"/>
      <c r="I1" s="184"/>
      <c r="J1" s="184"/>
      <c r="K1" s="184"/>
      <c r="L1" s="184"/>
      <c r="M1" s="185"/>
    </row>
    <row r="2" spans="1:15" ht="49.5" customHeight="1" x14ac:dyDescent="0.2">
      <c r="A2" s="189" t="s">
        <v>1</v>
      </c>
      <c r="B2" s="190"/>
      <c r="C2" s="190"/>
      <c r="D2" s="190"/>
      <c r="E2" s="190"/>
      <c r="F2" s="190"/>
      <c r="G2" s="190"/>
      <c r="H2" s="190"/>
      <c r="I2" s="190"/>
      <c r="J2" s="190"/>
      <c r="K2" s="190"/>
      <c r="L2" s="190"/>
      <c r="M2" s="191"/>
    </row>
    <row r="3" spans="1:15" ht="36" customHeight="1" x14ac:dyDescent="0.2">
      <c r="A3" s="192" t="s">
        <v>225</v>
      </c>
      <c r="B3" s="193"/>
      <c r="C3" s="193"/>
      <c r="D3" s="193"/>
      <c r="E3" s="193"/>
      <c r="F3" s="193"/>
      <c r="G3" s="193"/>
      <c r="H3" s="193"/>
      <c r="I3" s="193"/>
      <c r="J3" s="193"/>
      <c r="K3" s="193"/>
      <c r="L3" s="193"/>
      <c r="M3" s="194"/>
    </row>
    <row r="4" spans="1:15" x14ac:dyDescent="0.2">
      <c r="A4" s="186" t="s">
        <v>169</v>
      </c>
      <c r="B4" s="187"/>
      <c r="C4" s="187"/>
      <c r="D4" s="187"/>
      <c r="E4" s="187"/>
      <c r="F4" s="187"/>
      <c r="G4" s="187"/>
      <c r="H4" s="187"/>
      <c r="I4" s="187"/>
      <c r="J4" s="187"/>
      <c r="K4" s="187"/>
      <c r="L4" s="187"/>
      <c r="M4" s="188"/>
    </row>
    <row r="5" spans="1:15" x14ac:dyDescent="0.2">
      <c r="A5" s="195"/>
      <c r="B5" s="187"/>
      <c r="C5" s="187"/>
      <c r="D5" s="187"/>
      <c r="E5" s="187"/>
      <c r="F5" s="187"/>
      <c r="G5" s="187"/>
      <c r="H5" s="187"/>
      <c r="I5" s="187"/>
      <c r="J5" s="187"/>
      <c r="K5" s="187"/>
      <c r="L5" s="187"/>
      <c r="M5" s="188"/>
    </row>
    <row r="6" spans="1:15" ht="121.5" customHeight="1" x14ac:dyDescent="0.2">
      <c r="A6" s="195"/>
      <c r="B6" s="187"/>
      <c r="C6" s="187"/>
      <c r="D6" s="187"/>
      <c r="E6" s="187"/>
      <c r="F6" s="187"/>
      <c r="G6" s="187"/>
      <c r="H6" s="187"/>
      <c r="I6" s="187"/>
      <c r="J6" s="187"/>
      <c r="K6" s="187"/>
      <c r="L6" s="187"/>
      <c r="M6" s="188"/>
    </row>
    <row r="7" spans="1:15" ht="21" customHeight="1" x14ac:dyDescent="0.2">
      <c r="A7" s="174" t="s">
        <v>223</v>
      </c>
      <c r="B7" s="175"/>
      <c r="C7" s="175"/>
      <c r="D7" s="175"/>
      <c r="E7" s="175"/>
      <c r="F7" s="175"/>
      <c r="G7" s="175"/>
      <c r="H7" s="175"/>
      <c r="I7" s="175"/>
      <c r="J7" s="175"/>
      <c r="K7" s="175"/>
      <c r="L7" s="175"/>
      <c r="M7" s="176"/>
    </row>
    <row r="8" spans="1:15" ht="18" customHeight="1" x14ac:dyDescent="0.2">
      <c r="A8" s="186" t="s">
        <v>224</v>
      </c>
      <c r="B8" s="187"/>
      <c r="C8" s="187"/>
      <c r="D8" s="187"/>
      <c r="E8" s="187"/>
      <c r="F8" s="187"/>
      <c r="G8" s="187"/>
      <c r="H8" s="187"/>
      <c r="I8" s="187"/>
      <c r="J8" s="187"/>
      <c r="K8" s="187"/>
      <c r="L8" s="187"/>
      <c r="M8" s="188"/>
    </row>
    <row r="9" spans="1:15" s="30" customFormat="1" ht="19.5" customHeight="1" x14ac:dyDescent="0.2">
      <c r="A9" s="196" t="s">
        <v>222</v>
      </c>
      <c r="B9" s="197"/>
      <c r="C9" s="197"/>
      <c r="D9" s="197"/>
      <c r="E9" s="197"/>
      <c r="F9" s="197"/>
      <c r="G9" s="197"/>
      <c r="H9" s="197"/>
      <c r="I9" s="197"/>
      <c r="J9" s="197"/>
      <c r="K9" s="197"/>
      <c r="L9" s="197"/>
      <c r="M9" s="198"/>
    </row>
    <row r="10" spans="1:15" ht="27.75" customHeight="1" x14ac:dyDescent="0.2">
      <c r="A10" s="199" t="s">
        <v>227</v>
      </c>
      <c r="B10" s="200"/>
      <c r="C10" s="200"/>
      <c r="D10" s="200"/>
      <c r="E10" s="200"/>
      <c r="F10" s="200"/>
      <c r="G10" s="200"/>
      <c r="H10" s="200"/>
      <c r="I10" s="200"/>
      <c r="J10" s="200"/>
      <c r="K10" s="200"/>
      <c r="L10" s="200"/>
      <c r="M10" s="201"/>
      <c r="O10" s="21"/>
    </row>
    <row r="11" spans="1:15" ht="27.75" customHeight="1" x14ac:dyDescent="0.2">
      <c r="A11" s="177" t="s">
        <v>221</v>
      </c>
      <c r="B11" s="178"/>
      <c r="C11" s="178"/>
      <c r="D11" s="178"/>
      <c r="E11" s="178"/>
      <c r="F11" s="178"/>
      <c r="G11" s="178"/>
      <c r="H11" s="178"/>
      <c r="I11" s="178"/>
      <c r="J11" s="178"/>
      <c r="K11" s="178"/>
      <c r="L11" s="178"/>
      <c r="M11" s="179"/>
      <c r="O11" s="21"/>
    </row>
    <row r="12" spans="1:15" ht="25.7" customHeight="1" x14ac:dyDescent="0.2">
      <c r="A12" s="180" t="s">
        <v>226</v>
      </c>
      <c r="B12" s="181"/>
      <c r="C12" s="181"/>
      <c r="D12" s="181"/>
      <c r="E12" s="181"/>
      <c r="F12" s="181"/>
      <c r="G12" s="181"/>
      <c r="H12" s="181"/>
      <c r="I12" s="181"/>
      <c r="J12" s="181"/>
      <c r="K12" s="181"/>
      <c r="L12" s="181"/>
      <c r="M12" s="182"/>
      <c r="N12" s="13"/>
      <c r="O12" s="21"/>
    </row>
    <row r="13" spans="1:15" ht="54" customHeight="1" x14ac:dyDescent="0.2">
      <c r="A13" s="180" t="s">
        <v>189</v>
      </c>
      <c r="B13" s="181"/>
      <c r="C13" s="181"/>
      <c r="D13" s="181"/>
      <c r="E13" s="181"/>
      <c r="F13" s="181"/>
      <c r="G13" s="181"/>
      <c r="H13" s="181"/>
      <c r="I13" s="181"/>
      <c r="J13" s="181"/>
      <c r="K13" s="181"/>
      <c r="L13" s="181"/>
      <c r="M13" s="182"/>
      <c r="O13" s="21"/>
    </row>
    <row r="14" spans="1:15" ht="21" customHeight="1" x14ac:dyDescent="0.2">
      <c r="A14" s="174" t="s">
        <v>220</v>
      </c>
      <c r="B14" s="175"/>
      <c r="C14" s="175"/>
      <c r="D14" s="175"/>
      <c r="E14" s="175"/>
      <c r="F14" s="175"/>
      <c r="G14" s="175"/>
      <c r="H14" s="175"/>
      <c r="I14" s="175"/>
      <c r="J14" s="175"/>
      <c r="K14" s="175"/>
      <c r="L14" s="175"/>
      <c r="M14" s="176"/>
    </row>
    <row r="15" spans="1:15" ht="52.5" customHeight="1" x14ac:dyDescent="0.2">
      <c r="A15" s="205" t="s">
        <v>205</v>
      </c>
      <c r="B15" s="172"/>
      <c r="C15" s="172"/>
      <c r="D15" s="172"/>
      <c r="E15" s="172"/>
      <c r="F15" s="172"/>
      <c r="G15" s="172"/>
      <c r="H15" s="172"/>
      <c r="I15" s="172"/>
      <c r="J15" s="172"/>
      <c r="K15" s="172"/>
      <c r="L15" s="172"/>
      <c r="M15" s="173"/>
    </row>
    <row r="16" spans="1:15" ht="19.5" customHeight="1" x14ac:dyDescent="0.2">
      <c r="A16" s="174" t="s">
        <v>219</v>
      </c>
      <c r="B16" s="175"/>
      <c r="C16" s="175"/>
      <c r="D16" s="175"/>
      <c r="E16" s="175"/>
      <c r="F16" s="175"/>
      <c r="G16" s="175"/>
      <c r="H16" s="175"/>
      <c r="I16" s="175"/>
      <c r="J16" s="175"/>
      <c r="K16" s="175"/>
      <c r="L16" s="175"/>
      <c r="M16" s="176"/>
    </row>
    <row r="17" spans="1:13" ht="66.75" customHeight="1" x14ac:dyDescent="0.2">
      <c r="A17" s="205" t="s">
        <v>206</v>
      </c>
      <c r="B17" s="172"/>
      <c r="C17" s="172"/>
      <c r="D17" s="172"/>
      <c r="E17" s="172"/>
      <c r="F17" s="172"/>
      <c r="G17" s="172"/>
      <c r="H17" s="172"/>
      <c r="I17" s="172"/>
      <c r="J17" s="172"/>
      <c r="K17" s="172"/>
      <c r="L17" s="172"/>
      <c r="M17" s="173"/>
    </row>
    <row r="18" spans="1:13" ht="19.5" customHeight="1" x14ac:dyDescent="0.2">
      <c r="A18" s="174" t="s">
        <v>218</v>
      </c>
      <c r="B18" s="175"/>
      <c r="C18" s="175"/>
      <c r="D18" s="175"/>
      <c r="E18" s="175"/>
      <c r="F18" s="175"/>
      <c r="G18" s="175"/>
      <c r="H18" s="175"/>
      <c r="I18" s="175"/>
      <c r="J18" s="175"/>
      <c r="K18" s="175"/>
      <c r="L18" s="175"/>
      <c r="M18" s="176"/>
    </row>
    <row r="19" spans="1:13" ht="42" customHeight="1" x14ac:dyDescent="0.2">
      <c r="A19" s="195" t="s">
        <v>217</v>
      </c>
      <c r="B19" s="187"/>
      <c r="C19" s="187"/>
      <c r="D19" s="187"/>
      <c r="E19" s="187"/>
      <c r="F19" s="187"/>
      <c r="G19" s="187"/>
      <c r="H19" s="187"/>
      <c r="I19" s="187"/>
      <c r="J19" s="187"/>
      <c r="K19" s="187"/>
      <c r="L19" s="187"/>
      <c r="M19" s="188"/>
    </row>
    <row r="20" spans="1:13" ht="25.7" customHeight="1" x14ac:dyDescent="0.2">
      <c r="A20" s="206" t="s">
        <v>216</v>
      </c>
      <c r="B20" s="207"/>
      <c r="C20" s="207"/>
      <c r="D20" s="207"/>
      <c r="E20" s="207"/>
      <c r="F20" s="207"/>
      <c r="G20" s="207"/>
      <c r="H20" s="207"/>
      <c r="I20" s="207"/>
      <c r="J20" s="207"/>
      <c r="K20" s="207"/>
      <c r="L20" s="207"/>
      <c r="M20" s="208"/>
    </row>
    <row r="21" spans="1:13" ht="39.75" customHeight="1" x14ac:dyDescent="0.2">
      <c r="A21" s="205" t="s">
        <v>207</v>
      </c>
      <c r="B21" s="172"/>
      <c r="C21" s="172"/>
      <c r="D21" s="172"/>
      <c r="E21" s="172"/>
      <c r="F21" s="172"/>
      <c r="G21" s="172"/>
      <c r="H21" s="172"/>
      <c r="I21" s="172"/>
      <c r="J21" s="172"/>
      <c r="K21" s="172"/>
      <c r="L21" s="172"/>
      <c r="M21" s="173"/>
    </row>
    <row r="22" spans="1:13" ht="21.75" customHeight="1" x14ac:dyDescent="0.2">
      <c r="A22" s="174" t="s">
        <v>215</v>
      </c>
      <c r="B22" s="175"/>
      <c r="C22" s="175"/>
      <c r="D22" s="175"/>
      <c r="E22" s="175"/>
      <c r="F22" s="175"/>
      <c r="G22" s="175"/>
      <c r="H22" s="175"/>
      <c r="I22" s="175"/>
      <c r="J22" s="175"/>
      <c r="K22" s="175"/>
      <c r="L22" s="175"/>
      <c r="M22" s="176"/>
    </row>
    <row r="23" spans="1:13" ht="20.25" customHeight="1" x14ac:dyDescent="0.2">
      <c r="A23" s="171" t="s">
        <v>208</v>
      </c>
      <c r="B23" s="172"/>
      <c r="C23" s="172"/>
      <c r="D23" s="172"/>
      <c r="E23" s="172"/>
      <c r="F23" s="172"/>
      <c r="G23" s="172"/>
      <c r="H23" s="172"/>
      <c r="I23" s="172"/>
      <c r="J23" s="172"/>
      <c r="K23" s="172"/>
      <c r="L23" s="172"/>
      <c r="M23" s="173"/>
    </row>
    <row r="24" spans="1:13" ht="22.5" customHeight="1" x14ac:dyDescent="0.2">
      <c r="A24" s="206" t="s">
        <v>214</v>
      </c>
      <c r="B24" s="207"/>
      <c r="C24" s="207"/>
      <c r="D24" s="207"/>
      <c r="E24" s="207"/>
      <c r="F24" s="207"/>
      <c r="G24" s="207"/>
      <c r="H24" s="207"/>
      <c r="I24" s="207"/>
      <c r="J24" s="207"/>
      <c r="K24" s="207"/>
      <c r="L24" s="207"/>
      <c r="M24" s="208"/>
    </row>
    <row r="25" spans="1:13" ht="20.25" customHeight="1" x14ac:dyDescent="0.2">
      <c r="A25" s="205" t="s">
        <v>209</v>
      </c>
      <c r="B25" s="172"/>
      <c r="C25" s="172"/>
      <c r="D25" s="172"/>
      <c r="E25" s="172"/>
      <c r="F25" s="172"/>
      <c r="G25" s="172"/>
      <c r="H25" s="172"/>
      <c r="I25" s="172"/>
      <c r="J25" s="172"/>
      <c r="K25" s="172"/>
      <c r="L25" s="172"/>
      <c r="M25" s="173"/>
    </row>
    <row r="26" spans="1:13" ht="21.75" customHeight="1" x14ac:dyDescent="0.2">
      <c r="A26" s="206" t="s">
        <v>213</v>
      </c>
      <c r="B26" s="207"/>
      <c r="C26" s="207"/>
      <c r="D26" s="207"/>
      <c r="E26" s="207"/>
      <c r="F26" s="207"/>
      <c r="G26" s="207"/>
      <c r="H26" s="207"/>
      <c r="I26" s="207"/>
      <c r="J26" s="207"/>
      <c r="K26" s="207"/>
      <c r="L26" s="207"/>
      <c r="M26" s="208"/>
    </row>
    <row r="27" spans="1:13" ht="21" customHeight="1" x14ac:dyDescent="0.2">
      <c r="A27" s="171" t="s">
        <v>210</v>
      </c>
      <c r="B27" s="172"/>
      <c r="C27" s="172"/>
      <c r="D27" s="172"/>
      <c r="E27" s="172"/>
      <c r="F27" s="172"/>
      <c r="G27" s="172"/>
      <c r="H27" s="172"/>
      <c r="I27" s="172"/>
      <c r="J27" s="172"/>
      <c r="K27" s="172"/>
      <c r="L27" s="172"/>
      <c r="M27" s="173"/>
    </row>
    <row r="28" spans="1:13" ht="19.5" customHeight="1" x14ac:dyDescent="0.2">
      <c r="A28" s="174" t="s">
        <v>212</v>
      </c>
      <c r="B28" s="175"/>
      <c r="C28" s="175"/>
      <c r="D28" s="175"/>
      <c r="E28" s="175"/>
      <c r="F28" s="175"/>
      <c r="G28" s="175"/>
      <c r="H28" s="175"/>
      <c r="I28" s="175"/>
      <c r="J28" s="175"/>
      <c r="K28" s="175"/>
      <c r="L28" s="175"/>
      <c r="M28" s="176"/>
    </row>
    <row r="29" spans="1:13" s="34" customFormat="1" ht="34.5" customHeight="1" x14ac:dyDescent="0.2">
      <c r="A29" s="202" t="s">
        <v>211</v>
      </c>
      <c r="B29" s="203"/>
      <c r="C29" s="203"/>
      <c r="D29" s="203"/>
      <c r="E29" s="203"/>
      <c r="F29" s="203"/>
      <c r="G29" s="203"/>
      <c r="H29" s="203"/>
      <c r="I29" s="203"/>
      <c r="J29" s="203"/>
      <c r="K29" s="203"/>
      <c r="L29" s="203"/>
      <c r="M29" s="204"/>
    </row>
    <row r="30" spans="1:13" x14ac:dyDescent="0.2">
      <c r="A30" s="33" t="s">
        <v>2</v>
      </c>
      <c r="B30" s="31"/>
      <c r="C30" s="31"/>
      <c r="D30" s="31"/>
      <c r="E30" s="31"/>
      <c r="F30" s="31"/>
      <c r="G30" s="31"/>
      <c r="H30" s="31"/>
      <c r="I30" s="31"/>
      <c r="J30" s="31"/>
      <c r="K30" s="31"/>
      <c r="L30" s="31"/>
      <c r="M30" s="31"/>
    </row>
    <row r="31" spans="1:13" x14ac:dyDescent="0.2">
      <c r="A31" s="32"/>
      <c r="B31" s="31"/>
      <c r="C31" s="31"/>
      <c r="D31" s="31"/>
      <c r="E31" s="31"/>
      <c r="F31" s="31"/>
      <c r="G31" s="31"/>
      <c r="H31" s="31"/>
      <c r="I31" s="31"/>
      <c r="J31" s="31"/>
      <c r="K31" s="31"/>
      <c r="L31" s="31"/>
      <c r="M31" s="31"/>
    </row>
  </sheetData>
  <sheetProtection sheet="1" objects="1" scenarios="1"/>
  <mergeCells count="27">
    <mergeCell ref="A9:M9"/>
    <mergeCell ref="A10:M10"/>
    <mergeCell ref="A29:M29"/>
    <mergeCell ref="A14:M14"/>
    <mergeCell ref="A15:M15"/>
    <mergeCell ref="A16:M16"/>
    <mergeCell ref="A17:M17"/>
    <mergeCell ref="A18:M18"/>
    <mergeCell ref="A20:M20"/>
    <mergeCell ref="A22:M22"/>
    <mergeCell ref="A24:M24"/>
    <mergeCell ref="A26:M26"/>
    <mergeCell ref="A19:M19"/>
    <mergeCell ref="A21:M21"/>
    <mergeCell ref="A23:M23"/>
    <mergeCell ref="A25:M25"/>
    <mergeCell ref="A1:M1"/>
    <mergeCell ref="A7:M7"/>
    <mergeCell ref="A8:M8"/>
    <mergeCell ref="A2:M2"/>
    <mergeCell ref="A3:M3"/>
    <mergeCell ref="A4:M6"/>
    <mergeCell ref="A27:M27"/>
    <mergeCell ref="A28:M28"/>
    <mergeCell ref="A11:M11"/>
    <mergeCell ref="A12:M12"/>
    <mergeCell ref="A13:M1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FC294-18D7-463E-BF4F-CC4264ACDBFD}">
  <dimension ref="A1:K27"/>
  <sheetViews>
    <sheetView zoomScaleNormal="100" zoomScalePageLayoutView="110" workbookViewId="0">
      <selection activeCell="A17" sqref="A17:C17"/>
    </sheetView>
  </sheetViews>
  <sheetFormatPr defaultRowHeight="12.75" x14ac:dyDescent="0.2"/>
  <cols>
    <col min="1" max="1" width="29.85546875" customWidth="1"/>
  </cols>
  <sheetData>
    <row r="1" spans="1:11" ht="22.5" x14ac:dyDescent="0.45">
      <c r="A1" s="435" t="s">
        <v>139</v>
      </c>
      <c r="B1" s="435"/>
    </row>
    <row r="2" spans="1:11" ht="79.7" customHeight="1" x14ac:dyDescent="0.2">
      <c r="A2" s="280" t="s">
        <v>234</v>
      </c>
      <c r="B2" s="436"/>
      <c r="C2" s="436"/>
      <c r="D2" s="436"/>
      <c r="E2" s="436"/>
      <c r="F2" s="436"/>
      <c r="G2" s="436"/>
      <c r="H2" s="436"/>
      <c r="I2" s="436"/>
      <c r="J2" s="437"/>
      <c r="K2" s="12"/>
    </row>
    <row r="3" spans="1:11" s="12" customFormat="1" ht="11.25" customHeight="1" x14ac:dyDescent="0.2">
      <c r="A3" s="443"/>
      <c r="B3" s="443"/>
      <c r="C3" s="443"/>
      <c r="D3" s="443"/>
      <c r="E3" s="443"/>
      <c r="F3" s="443"/>
      <c r="G3" s="443"/>
      <c r="H3" s="443"/>
      <c r="I3" s="443"/>
      <c r="J3" s="11"/>
    </row>
    <row r="4" spans="1:11" ht="31.5" customHeight="1" x14ac:dyDescent="0.2">
      <c r="A4" s="438" t="s">
        <v>140</v>
      </c>
      <c r="B4" s="439"/>
      <c r="C4" s="439"/>
      <c r="D4" s="439" t="s">
        <v>141</v>
      </c>
      <c r="E4" s="439"/>
      <c r="F4" s="440" t="s">
        <v>142</v>
      </c>
      <c r="G4" s="441"/>
      <c r="H4" s="441"/>
      <c r="I4" s="441"/>
      <c r="J4" s="442"/>
    </row>
    <row r="5" spans="1:11" x14ac:dyDescent="0.2">
      <c r="A5" s="425"/>
      <c r="B5" s="426"/>
      <c r="C5" s="426"/>
      <c r="D5" s="426"/>
      <c r="E5" s="426"/>
      <c r="F5" s="427"/>
      <c r="G5" s="428"/>
      <c r="H5" s="428"/>
      <c r="I5" s="428"/>
      <c r="J5" s="429"/>
    </row>
    <row r="6" spans="1:11" x14ac:dyDescent="0.2">
      <c r="A6" s="425"/>
      <c r="B6" s="426"/>
      <c r="C6" s="426"/>
      <c r="D6" s="426"/>
      <c r="E6" s="426"/>
      <c r="F6" s="427"/>
      <c r="G6" s="428"/>
      <c r="H6" s="428"/>
      <c r="I6" s="428"/>
      <c r="J6" s="429"/>
    </row>
    <row r="7" spans="1:11" x14ac:dyDescent="0.2">
      <c r="A7" s="425"/>
      <c r="B7" s="426"/>
      <c r="C7" s="426"/>
      <c r="D7" s="426"/>
      <c r="E7" s="426"/>
      <c r="F7" s="427"/>
      <c r="G7" s="428"/>
      <c r="H7" s="428"/>
      <c r="I7" s="428"/>
      <c r="J7" s="429"/>
    </row>
    <row r="8" spans="1:11" x14ac:dyDescent="0.2">
      <c r="A8" s="425"/>
      <c r="B8" s="426"/>
      <c r="C8" s="426"/>
      <c r="D8" s="426"/>
      <c r="E8" s="426"/>
      <c r="F8" s="427"/>
      <c r="G8" s="428"/>
      <c r="H8" s="428"/>
      <c r="I8" s="428"/>
      <c r="J8" s="429"/>
    </row>
    <row r="9" spans="1:11" x14ac:dyDescent="0.2">
      <c r="A9" s="425"/>
      <c r="B9" s="426"/>
      <c r="C9" s="426"/>
      <c r="D9" s="426"/>
      <c r="E9" s="426"/>
      <c r="F9" s="427"/>
      <c r="G9" s="428"/>
      <c r="H9" s="428"/>
      <c r="I9" s="428"/>
      <c r="J9" s="429"/>
    </row>
    <row r="10" spans="1:11" x14ac:dyDescent="0.2">
      <c r="A10" s="425"/>
      <c r="B10" s="426"/>
      <c r="C10" s="426"/>
      <c r="D10" s="426"/>
      <c r="E10" s="426"/>
      <c r="F10" s="427"/>
      <c r="G10" s="428"/>
      <c r="H10" s="428"/>
      <c r="I10" s="428"/>
      <c r="J10" s="429"/>
    </row>
    <row r="11" spans="1:11" x14ac:dyDescent="0.2">
      <c r="A11" s="425"/>
      <c r="B11" s="426"/>
      <c r="C11" s="426"/>
      <c r="D11" s="426"/>
      <c r="E11" s="426"/>
      <c r="F11" s="427"/>
      <c r="G11" s="428"/>
      <c r="H11" s="428"/>
      <c r="I11" s="428"/>
      <c r="J11" s="429"/>
    </row>
    <row r="12" spans="1:11" x14ac:dyDescent="0.2">
      <c r="A12" s="425"/>
      <c r="B12" s="426"/>
      <c r="C12" s="426"/>
      <c r="D12" s="426"/>
      <c r="E12" s="426"/>
      <c r="F12" s="427"/>
      <c r="G12" s="428"/>
      <c r="H12" s="428"/>
      <c r="I12" s="428"/>
      <c r="J12" s="429"/>
    </row>
    <row r="13" spans="1:11" x14ac:dyDescent="0.2">
      <c r="A13" s="425"/>
      <c r="B13" s="426"/>
      <c r="C13" s="426"/>
      <c r="D13" s="426"/>
      <c r="E13" s="426"/>
      <c r="F13" s="427"/>
      <c r="G13" s="428"/>
      <c r="H13" s="428"/>
      <c r="I13" s="428"/>
      <c r="J13" s="429"/>
    </row>
    <row r="14" spans="1:11" x14ac:dyDescent="0.2">
      <c r="A14" s="425"/>
      <c r="B14" s="426"/>
      <c r="C14" s="426"/>
      <c r="D14" s="426"/>
      <c r="E14" s="426"/>
      <c r="F14" s="427"/>
      <c r="G14" s="428"/>
      <c r="H14" s="428"/>
      <c r="I14" s="428"/>
      <c r="J14" s="429"/>
    </row>
    <row r="15" spans="1:11" x14ac:dyDescent="0.2">
      <c r="A15" s="425"/>
      <c r="B15" s="426"/>
      <c r="C15" s="426"/>
      <c r="D15" s="426"/>
      <c r="E15" s="426"/>
      <c r="F15" s="427"/>
      <c r="G15" s="428"/>
      <c r="H15" s="428"/>
      <c r="I15" s="428"/>
      <c r="J15" s="429"/>
    </row>
    <row r="16" spans="1:11" x14ac:dyDescent="0.2">
      <c r="A16" s="425"/>
      <c r="B16" s="426"/>
      <c r="C16" s="426"/>
      <c r="D16" s="426"/>
      <c r="E16" s="426"/>
      <c r="F16" s="427"/>
      <c r="G16" s="428"/>
      <c r="H16" s="428"/>
      <c r="I16" s="428"/>
      <c r="J16" s="429"/>
    </row>
    <row r="17" spans="1:10" x14ac:dyDescent="0.2">
      <c r="A17" s="425"/>
      <c r="B17" s="426"/>
      <c r="C17" s="426"/>
      <c r="D17" s="426"/>
      <c r="E17" s="426"/>
      <c r="F17" s="427"/>
      <c r="G17" s="428"/>
      <c r="H17" s="428"/>
      <c r="I17" s="428"/>
      <c r="J17" s="429"/>
    </row>
    <row r="18" spans="1:10" x14ac:dyDescent="0.2">
      <c r="A18" s="425"/>
      <c r="B18" s="426"/>
      <c r="C18" s="426"/>
      <c r="D18" s="426"/>
      <c r="E18" s="426"/>
      <c r="F18" s="427"/>
      <c r="G18" s="428"/>
      <c r="H18" s="428"/>
      <c r="I18" s="428"/>
      <c r="J18" s="429"/>
    </row>
    <row r="19" spans="1:10" x14ac:dyDescent="0.2">
      <c r="A19" s="425"/>
      <c r="B19" s="426"/>
      <c r="C19" s="426"/>
      <c r="D19" s="426"/>
      <c r="E19" s="426"/>
      <c r="F19" s="427"/>
      <c r="G19" s="428"/>
      <c r="H19" s="428"/>
      <c r="I19" s="428"/>
      <c r="J19" s="429"/>
    </row>
    <row r="20" spans="1:10" x14ac:dyDescent="0.2">
      <c r="A20" s="425"/>
      <c r="B20" s="426"/>
      <c r="C20" s="426"/>
      <c r="D20" s="426"/>
      <c r="E20" s="426"/>
      <c r="F20" s="427"/>
      <c r="G20" s="428"/>
      <c r="H20" s="428"/>
      <c r="I20" s="428"/>
      <c r="J20" s="429"/>
    </row>
    <row r="21" spans="1:10" x14ac:dyDescent="0.2">
      <c r="A21" s="425"/>
      <c r="B21" s="426"/>
      <c r="C21" s="426"/>
      <c r="D21" s="426"/>
      <c r="E21" s="426"/>
      <c r="F21" s="427"/>
      <c r="G21" s="428"/>
      <c r="H21" s="428"/>
      <c r="I21" s="428"/>
      <c r="J21" s="429"/>
    </row>
    <row r="22" spans="1:10" x14ac:dyDescent="0.2">
      <c r="A22" s="425"/>
      <c r="B22" s="426"/>
      <c r="C22" s="426"/>
      <c r="D22" s="426"/>
      <c r="E22" s="426"/>
      <c r="F22" s="427"/>
      <c r="G22" s="428"/>
      <c r="H22" s="428"/>
      <c r="I22" s="428"/>
      <c r="J22" s="429"/>
    </row>
    <row r="23" spans="1:10" x14ac:dyDescent="0.2">
      <c r="A23" s="430"/>
      <c r="B23" s="431"/>
      <c r="C23" s="431"/>
      <c r="D23" s="431"/>
      <c r="E23" s="431"/>
      <c r="F23" s="432"/>
      <c r="G23" s="433"/>
      <c r="H23" s="433"/>
      <c r="I23" s="433"/>
      <c r="J23" s="434"/>
    </row>
    <row r="25" spans="1:10" x14ac:dyDescent="0.2">
      <c r="A25" s="170" t="s">
        <v>233</v>
      </c>
    </row>
    <row r="27" spans="1:10" x14ac:dyDescent="0.2">
      <c r="E27" s="419"/>
      <c r="F27" s="419"/>
    </row>
  </sheetData>
  <mergeCells count="64">
    <mergeCell ref="A1:B1"/>
    <mergeCell ref="E27:F27"/>
    <mergeCell ref="A2:J2"/>
    <mergeCell ref="A4:C4"/>
    <mergeCell ref="D4:E4"/>
    <mergeCell ref="F4:J4"/>
    <mergeCell ref="A5:C5"/>
    <mergeCell ref="D5:E5"/>
    <mergeCell ref="F5:J5"/>
    <mergeCell ref="A3:I3"/>
    <mergeCell ref="A6:C6"/>
    <mergeCell ref="D6:E6"/>
    <mergeCell ref="F6:J6"/>
    <mergeCell ref="A7:C7"/>
    <mergeCell ref="D7:E7"/>
    <mergeCell ref="F7:J7"/>
    <mergeCell ref="A8:C8"/>
    <mergeCell ref="D8:E8"/>
    <mergeCell ref="F8:J8"/>
    <mergeCell ref="A9:C9"/>
    <mergeCell ref="D9:E9"/>
    <mergeCell ref="F9:J9"/>
    <mergeCell ref="A10:C10"/>
    <mergeCell ref="D10:E10"/>
    <mergeCell ref="F10:J10"/>
    <mergeCell ref="A11:C11"/>
    <mergeCell ref="D11:E11"/>
    <mergeCell ref="F11:J11"/>
    <mergeCell ref="A12:C12"/>
    <mergeCell ref="D12:E12"/>
    <mergeCell ref="F12:J12"/>
    <mergeCell ref="A13:C13"/>
    <mergeCell ref="D13:E13"/>
    <mergeCell ref="F13:J13"/>
    <mergeCell ref="A14:C14"/>
    <mergeCell ref="D14:E14"/>
    <mergeCell ref="F14:J14"/>
    <mergeCell ref="A15:C15"/>
    <mergeCell ref="D15:E15"/>
    <mergeCell ref="F15:J15"/>
    <mergeCell ref="A16:C16"/>
    <mergeCell ref="D16:E16"/>
    <mergeCell ref="F16:J16"/>
    <mergeCell ref="A17:C17"/>
    <mergeCell ref="D17:E17"/>
    <mergeCell ref="F17:J17"/>
    <mergeCell ref="A18:C18"/>
    <mergeCell ref="D18:E18"/>
    <mergeCell ref="F18:J18"/>
    <mergeCell ref="A19:C19"/>
    <mergeCell ref="D19:E19"/>
    <mergeCell ref="F19:J19"/>
    <mergeCell ref="A20:C20"/>
    <mergeCell ref="D20:E20"/>
    <mergeCell ref="F20:J20"/>
    <mergeCell ref="A21:C21"/>
    <mergeCell ref="D21:E21"/>
    <mergeCell ref="F21:J21"/>
    <mergeCell ref="A22:C22"/>
    <mergeCell ref="D22:E22"/>
    <mergeCell ref="F22:J22"/>
    <mergeCell ref="A23:C23"/>
    <mergeCell ref="D23:E23"/>
    <mergeCell ref="F23:J23"/>
  </mergeCells>
  <pageMargins left="0.7" right="0.7" top="0.44507575757575757" bottom="0.75" header="0.29829545454545453" footer="0.3"/>
  <pageSetup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8EA97-1F30-4935-A6D2-77D9B50C99CD}">
  <dimension ref="A1:K19"/>
  <sheetViews>
    <sheetView zoomScaleNormal="100" workbookViewId="0">
      <selection activeCell="U12" sqref="U12"/>
    </sheetView>
  </sheetViews>
  <sheetFormatPr defaultRowHeight="12.75" x14ac:dyDescent="0.2"/>
  <sheetData>
    <row r="1" spans="1:11" ht="27.2" customHeight="1" x14ac:dyDescent="0.45">
      <c r="A1" s="4" t="s">
        <v>143</v>
      </c>
    </row>
    <row r="2" spans="1:11" ht="65.25" customHeight="1" x14ac:dyDescent="0.2">
      <c r="A2" s="280" t="s">
        <v>186</v>
      </c>
      <c r="B2" s="444"/>
      <c r="C2" s="444"/>
      <c r="D2" s="444"/>
      <c r="E2" s="444"/>
      <c r="F2" s="444"/>
      <c r="G2" s="444"/>
      <c r="H2" s="444"/>
      <c r="I2" s="444"/>
      <c r="J2" s="445"/>
      <c r="K2" s="29"/>
    </row>
    <row r="5" spans="1:11" x14ac:dyDescent="0.2">
      <c r="A5" s="418" t="s">
        <v>144</v>
      </c>
      <c r="B5" s="416"/>
      <c r="C5" s="416"/>
      <c r="D5" s="416" t="s">
        <v>141</v>
      </c>
      <c r="E5" s="416"/>
      <c r="F5" s="448" t="s">
        <v>145</v>
      </c>
      <c r="G5" s="449"/>
      <c r="H5" s="449"/>
      <c r="I5" s="449"/>
      <c r="J5" s="450"/>
    </row>
    <row r="6" spans="1:11" x14ac:dyDescent="0.2">
      <c r="A6" s="425"/>
      <c r="B6" s="426"/>
      <c r="C6" s="426"/>
      <c r="D6" s="446"/>
      <c r="E6" s="446"/>
      <c r="F6" s="427"/>
      <c r="G6" s="428"/>
      <c r="H6" s="428"/>
      <c r="I6" s="428"/>
      <c r="J6" s="429"/>
    </row>
    <row r="7" spans="1:11" x14ac:dyDescent="0.2">
      <c r="A7" s="425"/>
      <c r="B7" s="426"/>
      <c r="C7" s="426"/>
      <c r="D7" s="446"/>
      <c r="E7" s="446"/>
      <c r="F7" s="427"/>
      <c r="G7" s="428"/>
      <c r="H7" s="428"/>
      <c r="I7" s="428"/>
      <c r="J7" s="429"/>
    </row>
    <row r="8" spans="1:11" x14ac:dyDescent="0.2">
      <c r="A8" s="425"/>
      <c r="B8" s="426"/>
      <c r="C8" s="426"/>
      <c r="D8" s="446"/>
      <c r="E8" s="446"/>
      <c r="F8" s="427"/>
      <c r="G8" s="428"/>
      <c r="H8" s="428"/>
      <c r="I8" s="428"/>
      <c r="J8" s="429"/>
    </row>
    <row r="9" spans="1:11" x14ac:dyDescent="0.2">
      <c r="A9" s="425"/>
      <c r="B9" s="426"/>
      <c r="C9" s="426"/>
      <c r="D9" s="446"/>
      <c r="E9" s="446"/>
      <c r="F9" s="427"/>
      <c r="G9" s="428"/>
      <c r="H9" s="428"/>
      <c r="I9" s="428"/>
      <c r="J9" s="429"/>
    </row>
    <row r="10" spans="1:11" x14ac:dyDescent="0.2">
      <c r="A10" s="425"/>
      <c r="B10" s="426"/>
      <c r="C10" s="426"/>
      <c r="D10" s="446"/>
      <c r="E10" s="446"/>
      <c r="F10" s="427"/>
      <c r="G10" s="428"/>
      <c r="H10" s="428"/>
      <c r="I10" s="428"/>
      <c r="J10" s="429"/>
    </row>
    <row r="11" spans="1:11" x14ac:dyDescent="0.2">
      <c r="A11" s="425"/>
      <c r="B11" s="426"/>
      <c r="C11" s="426"/>
      <c r="D11" s="446"/>
      <c r="E11" s="446"/>
      <c r="F11" s="427"/>
      <c r="G11" s="428"/>
      <c r="H11" s="428"/>
      <c r="I11" s="428"/>
      <c r="J11" s="429"/>
    </row>
    <row r="12" spans="1:11" x14ac:dyDescent="0.2">
      <c r="A12" s="425"/>
      <c r="B12" s="426"/>
      <c r="C12" s="426"/>
      <c r="D12" s="446"/>
      <c r="E12" s="446"/>
      <c r="F12" s="427"/>
      <c r="G12" s="428"/>
      <c r="H12" s="428"/>
      <c r="I12" s="428"/>
      <c r="J12" s="429"/>
    </row>
    <row r="13" spans="1:11" x14ac:dyDescent="0.2">
      <c r="A13" s="425"/>
      <c r="B13" s="426"/>
      <c r="C13" s="426"/>
      <c r="D13" s="446"/>
      <c r="E13" s="446"/>
      <c r="F13" s="427"/>
      <c r="G13" s="428"/>
      <c r="H13" s="428"/>
      <c r="I13" s="428"/>
      <c r="J13" s="429"/>
    </row>
    <row r="14" spans="1:11" x14ac:dyDescent="0.2">
      <c r="A14" s="425"/>
      <c r="B14" s="426"/>
      <c r="C14" s="426"/>
      <c r="D14" s="446"/>
      <c r="E14" s="446"/>
      <c r="F14" s="427"/>
      <c r="G14" s="428"/>
      <c r="H14" s="428"/>
      <c r="I14" s="428"/>
      <c r="J14" s="429"/>
    </row>
    <row r="15" spans="1:11" x14ac:dyDescent="0.2">
      <c r="A15" s="430"/>
      <c r="B15" s="431"/>
      <c r="C15" s="431"/>
      <c r="D15" s="447"/>
      <c r="E15" s="447"/>
      <c r="F15" s="432"/>
      <c r="G15" s="433"/>
      <c r="H15" s="433"/>
      <c r="I15" s="433"/>
      <c r="J15" s="434"/>
    </row>
    <row r="16" spans="1:11" x14ac:dyDescent="0.2">
      <c r="A16" s="35"/>
      <c r="B16" s="35"/>
      <c r="C16" s="35"/>
      <c r="D16" s="35"/>
      <c r="E16" s="35"/>
      <c r="F16" s="35"/>
      <c r="G16" s="35"/>
      <c r="H16" s="35"/>
      <c r="I16" s="35"/>
      <c r="J16" s="35"/>
    </row>
    <row r="17" spans="1:5" x14ac:dyDescent="0.2">
      <c r="A17" s="170" t="s">
        <v>235</v>
      </c>
    </row>
    <row r="19" spans="1:5" x14ac:dyDescent="0.2">
      <c r="D19" s="419"/>
      <c r="E19" s="419"/>
    </row>
  </sheetData>
  <mergeCells count="35">
    <mergeCell ref="A9:C9"/>
    <mergeCell ref="D9:E9"/>
    <mergeCell ref="A7:C7"/>
    <mergeCell ref="D7:E7"/>
    <mergeCell ref="F7:J7"/>
    <mergeCell ref="A8:C8"/>
    <mergeCell ref="D8:E8"/>
    <mergeCell ref="F8:J8"/>
    <mergeCell ref="A5:C5"/>
    <mergeCell ref="D5:E5"/>
    <mergeCell ref="F5:J5"/>
    <mergeCell ref="A6:C6"/>
    <mergeCell ref="D6:E6"/>
    <mergeCell ref="F6:J6"/>
    <mergeCell ref="F10:J10"/>
    <mergeCell ref="A11:C11"/>
    <mergeCell ref="D11:E11"/>
    <mergeCell ref="F11:J11"/>
    <mergeCell ref="D19:E19"/>
    <mergeCell ref="A2:J2"/>
    <mergeCell ref="A12:C12"/>
    <mergeCell ref="D12:E12"/>
    <mergeCell ref="F12:J12"/>
    <mergeCell ref="A15:C15"/>
    <mergeCell ref="D15:E15"/>
    <mergeCell ref="F15:J15"/>
    <mergeCell ref="A13:C13"/>
    <mergeCell ref="D13:E13"/>
    <mergeCell ref="F13:J13"/>
    <mergeCell ref="A14:C14"/>
    <mergeCell ref="D14:E14"/>
    <mergeCell ref="F14:J14"/>
    <mergeCell ref="F9:J9"/>
    <mergeCell ref="A10:C10"/>
    <mergeCell ref="D10:E10"/>
  </mergeCells>
  <pageMargins left="0.7" right="0.7" top="0.4375" bottom="0.75" header="0.3" footer="0.3"/>
  <pageSetup orientation="portrait" r:id="rId1"/>
  <headerFooter>
    <oddFooter>&amp;C&amp;"Arial,Bold"CRM-Workflow-EDMS&amp;R&amp;P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6842-3CC7-48CB-AF8E-3501DE09B647}">
  <dimension ref="A1:T22"/>
  <sheetViews>
    <sheetView tabSelected="1" zoomScaleNormal="100" workbookViewId="0">
      <selection activeCell="C6" sqref="C6:H6"/>
    </sheetView>
  </sheetViews>
  <sheetFormatPr defaultRowHeight="12.75" x14ac:dyDescent="0.2"/>
  <cols>
    <col min="2" max="2" width="19" customWidth="1"/>
    <col min="3" max="3" width="10.28515625" customWidth="1"/>
  </cols>
  <sheetData>
    <row r="1" spans="1:20" ht="29.25" customHeight="1" x14ac:dyDescent="0.45">
      <c r="A1" s="4" t="s">
        <v>146</v>
      </c>
    </row>
    <row r="2" spans="1:20" ht="29.25" customHeight="1" x14ac:dyDescent="0.45">
      <c r="A2" s="4"/>
    </row>
    <row r="3" spans="1:20" ht="56.25" customHeight="1" x14ac:dyDescent="0.2">
      <c r="A3" s="217" t="s">
        <v>187</v>
      </c>
      <c r="B3" s="476"/>
      <c r="C3" s="476"/>
      <c r="D3" s="476"/>
      <c r="E3" s="476"/>
      <c r="F3" s="476"/>
      <c r="G3" s="476"/>
      <c r="H3" s="477"/>
      <c r="K3" s="217" t="s">
        <v>188</v>
      </c>
      <c r="L3" s="218"/>
      <c r="M3" s="218"/>
      <c r="N3" s="218"/>
      <c r="O3" s="218"/>
      <c r="P3" s="218"/>
      <c r="Q3" s="218"/>
      <c r="R3" s="218"/>
      <c r="S3" s="218"/>
      <c r="T3" s="219"/>
    </row>
    <row r="4" spans="1:20" ht="42" customHeight="1" x14ac:dyDescent="0.2">
      <c r="A4" s="451" t="s">
        <v>147</v>
      </c>
      <c r="B4" s="452"/>
      <c r="C4" s="452"/>
      <c r="D4" s="452"/>
      <c r="E4" s="452"/>
      <c r="F4" s="452"/>
      <c r="G4" s="452"/>
      <c r="H4" s="453"/>
      <c r="K4" s="451" t="s">
        <v>148</v>
      </c>
      <c r="L4" s="452"/>
      <c r="M4" s="452"/>
      <c r="N4" s="452"/>
      <c r="O4" s="452"/>
      <c r="P4" s="452"/>
      <c r="Q4" s="452"/>
      <c r="R4" s="452"/>
      <c r="S4" s="452"/>
      <c r="T4" s="453"/>
    </row>
    <row r="5" spans="1:20" ht="15" customHeight="1" x14ac:dyDescent="0.25">
      <c r="A5" s="482" t="s">
        <v>149</v>
      </c>
      <c r="B5" s="483"/>
      <c r="C5" s="483" t="s">
        <v>150</v>
      </c>
      <c r="D5" s="483"/>
      <c r="E5" s="483"/>
      <c r="F5" s="483"/>
      <c r="G5" s="483"/>
      <c r="H5" s="484"/>
      <c r="K5" s="456" t="s">
        <v>151</v>
      </c>
      <c r="L5" s="457"/>
      <c r="M5" s="457"/>
      <c r="N5" s="457"/>
      <c r="O5" s="457"/>
      <c r="P5" s="457"/>
      <c r="Q5" s="457"/>
      <c r="R5" s="457" t="s">
        <v>152</v>
      </c>
      <c r="S5" s="457"/>
      <c r="T5" s="464"/>
    </row>
    <row r="6" spans="1:20" ht="21.75" customHeight="1" x14ac:dyDescent="0.2">
      <c r="A6" s="478" t="s">
        <v>153</v>
      </c>
      <c r="B6" s="479"/>
      <c r="C6" s="480"/>
      <c r="D6" s="480"/>
      <c r="E6" s="480"/>
      <c r="F6" s="480"/>
      <c r="G6" s="480"/>
      <c r="H6" s="481"/>
      <c r="K6" s="465" t="s">
        <v>154</v>
      </c>
      <c r="L6" s="466"/>
      <c r="M6" s="466"/>
      <c r="N6" s="466"/>
      <c r="O6" s="466"/>
      <c r="P6" s="466"/>
      <c r="Q6" s="466"/>
      <c r="R6" s="458"/>
      <c r="S6" s="458"/>
      <c r="T6" s="459"/>
    </row>
    <row r="7" spans="1:20" ht="14.25" x14ac:dyDescent="0.2">
      <c r="A7" s="471" t="s">
        <v>155</v>
      </c>
      <c r="B7" s="472"/>
      <c r="C7" s="487"/>
      <c r="D7" s="488"/>
      <c r="E7" s="488"/>
      <c r="F7" s="488"/>
      <c r="G7" s="488"/>
      <c r="H7" s="489"/>
      <c r="K7" s="467" t="s">
        <v>156</v>
      </c>
      <c r="L7" s="468"/>
      <c r="M7" s="468"/>
      <c r="N7" s="468"/>
      <c r="O7" s="468"/>
      <c r="P7" s="468"/>
      <c r="Q7" s="468"/>
      <c r="R7" s="458"/>
      <c r="S7" s="458"/>
      <c r="T7" s="459"/>
    </row>
    <row r="8" spans="1:20" ht="14.25" x14ac:dyDescent="0.2">
      <c r="A8" s="471"/>
      <c r="B8" s="472"/>
      <c r="C8" s="487"/>
      <c r="D8" s="488"/>
      <c r="E8" s="488"/>
      <c r="F8" s="488"/>
      <c r="G8" s="488"/>
      <c r="H8" s="489"/>
      <c r="K8" s="467" t="s">
        <v>157</v>
      </c>
      <c r="L8" s="468"/>
      <c r="M8" s="468"/>
      <c r="N8" s="468"/>
      <c r="O8" s="468"/>
      <c r="P8" s="468"/>
      <c r="Q8" s="468"/>
      <c r="R8" s="458"/>
      <c r="S8" s="458"/>
      <c r="T8" s="459"/>
    </row>
    <row r="9" spans="1:20" ht="14.25" x14ac:dyDescent="0.2">
      <c r="A9" s="471"/>
      <c r="B9" s="472"/>
      <c r="C9" s="487"/>
      <c r="D9" s="488"/>
      <c r="E9" s="488"/>
      <c r="F9" s="488"/>
      <c r="G9" s="488"/>
      <c r="H9" s="489"/>
      <c r="K9" s="467" t="s">
        <v>158</v>
      </c>
      <c r="L9" s="468"/>
      <c r="M9" s="468"/>
      <c r="N9" s="468"/>
      <c r="O9" s="468"/>
      <c r="P9" s="468"/>
      <c r="Q9" s="468"/>
      <c r="R9" s="458"/>
      <c r="S9" s="458"/>
      <c r="T9" s="459"/>
    </row>
    <row r="10" spans="1:20" ht="14.25" x14ac:dyDescent="0.2">
      <c r="A10" s="471"/>
      <c r="B10" s="472"/>
      <c r="C10" s="473"/>
      <c r="D10" s="474"/>
      <c r="E10" s="474"/>
      <c r="F10" s="474"/>
      <c r="G10" s="474"/>
      <c r="H10" s="475"/>
      <c r="K10" s="467" t="s">
        <v>139</v>
      </c>
      <c r="L10" s="468"/>
      <c r="M10" s="468"/>
      <c r="N10" s="468"/>
      <c r="O10" s="468"/>
      <c r="P10" s="468"/>
      <c r="Q10" s="468"/>
      <c r="R10" s="458"/>
      <c r="S10" s="458"/>
      <c r="T10" s="459"/>
    </row>
    <row r="11" spans="1:20" ht="14.25" x14ac:dyDescent="0.2">
      <c r="A11" s="471"/>
      <c r="B11" s="472"/>
      <c r="C11" s="473"/>
      <c r="D11" s="474"/>
      <c r="E11" s="474"/>
      <c r="F11" s="474"/>
      <c r="G11" s="474"/>
      <c r="H11" s="475"/>
      <c r="K11" s="467" t="s">
        <v>159</v>
      </c>
      <c r="L11" s="468"/>
      <c r="M11" s="468"/>
      <c r="N11" s="468"/>
      <c r="O11" s="468"/>
      <c r="P11" s="468"/>
      <c r="Q11" s="468"/>
      <c r="R11" s="458"/>
      <c r="S11" s="458"/>
      <c r="T11" s="459"/>
    </row>
    <row r="12" spans="1:20" ht="14.25" x14ac:dyDescent="0.2">
      <c r="A12" s="471"/>
      <c r="B12" s="472"/>
      <c r="C12" s="473"/>
      <c r="D12" s="474"/>
      <c r="E12" s="474"/>
      <c r="F12" s="474"/>
      <c r="G12" s="474"/>
      <c r="H12" s="475"/>
      <c r="K12" s="469"/>
      <c r="L12" s="470"/>
      <c r="M12" s="470"/>
      <c r="N12" s="470"/>
      <c r="O12" s="470"/>
      <c r="P12" s="470"/>
      <c r="Q12" s="470"/>
      <c r="R12" s="458"/>
      <c r="S12" s="458"/>
      <c r="T12" s="459"/>
    </row>
    <row r="13" spans="1:20" ht="14.25" x14ac:dyDescent="0.2">
      <c r="A13" s="471"/>
      <c r="B13" s="472"/>
      <c r="C13" s="473"/>
      <c r="D13" s="474"/>
      <c r="E13" s="474"/>
      <c r="F13" s="474"/>
      <c r="G13" s="474"/>
      <c r="H13" s="475"/>
      <c r="K13" s="469"/>
      <c r="L13" s="470"/>
      <c r="M13" s="470"/>
      <c r="N13" s="470"/>
      <c r="O13" s="470"/>
      <c r="P13" s="470"/>
      <c r="Q13" s="470"/>
      <c r="R13" s="458"/>
      <c r="S13" s="458"/>
      <c r="T13" s="459"/>
    </row>
    <row r="14" spans="1:20" ht="14.25" x14ac:dyDescent="0.2">
      <c r="A14" s="471"/>
      <c r="B14" s="472"/>
      <c r="C14" s="473"/>
      <c r="D14" s="474"/>
      <c r="E14" s="474"/>
      <c r="F14" s="474"/>
      <c r="G14" s="474"/>
      <c r="H14" s="475"/>
      <c r="K14" s="469"/>
      <c r="L14" s="470"/>
      <c r="M14" s="470"/>
      <c r="N14" s="470"/>
      <c r="O14" s="470"/>
      <c r="P14" s="470"/>
      <c r="Q14" s="470"/>
      <c r="R14" s="458"/>
      <c r="S14" s="458"/>
      <c r="T14" s="459"/>
    </row>
    <row r="15" spans="1:20" ht="14.25" x14ac:dyDescent="0.2">
      <c r="A15" s="471"/>
      <c r="B15" s="472"/>
      <c r="C15" s="473"/>
      <c r="D15" s="474"/>
      <c r="E15" s="474"/>
      <c r="F15" s="474"/>
      <c r="G15" s="474"/>
      <c r="H15" s="475"/>
      <c r="K15" s="469"/>
      <c r="L15" s="470"/>
      <c r="M15" s="470"/>
      <c r="N15" s="470"/>
      <c r="O15" s="470"/>
      <c r="P15" s="470"/>
      <c r="Q15" s="470"/>
      <c r="R15" s="458"/>
      <c r="S15" s="458"/>
      <c r="T15" s="459"/>
    </row>
    <row r="16" spans="1:20" ht="14.25" x14ac:dyDescent="0.2">
      <c r="A16" s="471"/>
      <c r="B16" s="472"/>
      <c r="C16" s="473"/>
      <c r="D16" s="474"/>
      <c r="E16" s="474"/>
      <c r="F16" s="474"/>
      <c r="G16" s="474"/>
      <c r="H16" s="475"/>
      <c r="K16" s="469"/>
      <c r="L16" s="470"/>
      <c r="M16" s="470"/>
      <c r="N16" s="470"/>
      <c r="O16" s="470"/>
      <c r="P16" s="470"/>
      <c r="Q16" s="470"/>
      <c r="R16" s="458"/>
      <c r="S16" s="458"/>
      <c r="T16" s="459"/>
    </row>
    <row r="17" spans="1:20" ht="14.25" x14ac:dyDescent="0.2">
      <c r="A17" s="471"/>
      <c r="B17" s="472"/>
      <c r="C17" s="473"/>
      <c r="D17" s="474"/>
      <c r="E17" s="474"/>
      <c r="F17" s="474"/>
      <c r="G17" s="474"/>
      <c r="H17" s="475"/>
      <c r="K17" s="469"/>
      <c r="L17" s="470"/>
      <c r="M17" s="470"/>
      <c r="N17" s="470"/>
      <c r="O17" s="470"/>
      <c r="P17" s="470"/>
      <c r="Q17" s="470"/>
      <c r="R17" s="458"/>
      <c r="S17" s="458"/>
      <c r="T17" s="459"/>
    </row>
    <row r="18" spans="1:20" ht="14.25" x14ac:dyDescent="0.2">
      <c r="A18" s="471"/>
      <c r="B18" s="472"/>
      <c r="C18" s="473"/>
      <c r="D18" s="474"/>
      <c r="E18" s="474"/>
      <c r="F18" s="474"/>
      <c r="G18" s="474"/>
      <c r="H18" s="475"/>
      <c r="K18" s="469"/>
      <c r="L18" s="470"/>
      <c r="M18" s="470"/>
      <c r="N18" s="470"/>
      <c r="O18" s="470"/>
      <c r="P18" s="470"/>
      <c r="Q18" s="470"/>
      <c r="R18" s="458"/>
      <c r="S18" s="458"/>
      <c r="T18" s="459"/>
    </row>
    <row r="19" spans="1:20" ht="14.25" x14ac:dyDescent="0.2">
      <c r="A19" s="462"/>
      <c r="B19" s="463"/>
      <c r="C19" s="490"/>
      <c r="D19" s="491"/>
      <c r="E19" s="491"/>
      <c r="F19" s="491"/>
      <c r="G19" s="491"/>
      <c r="H19" s="492"/>
      <c r="K19" s="454"/>
      <c r="L19" s="455"/>
      <c r="M19" s="455"/>
      <c r="N19" s="455"/>
      <c r="O19" s="455"/>
      <c r="P19" s="455"/>
      <c r="Q19" s="455"/>
      <c r="R19" s="460"/>
      <c r="S19" s="460"/>
      <c r="T19" s="461"/>
    </row>
    <row r="22" spans="1:20" x14ac:dyDescent="0.2">
      <c r="A22" s="485" t="s">
        <v>236</v>
      </c>
      <c r="B22" s="486"/>
      <c r="C22" s="486"/>
      <c r="D22" s="486"/>
      <c r="E22" s="486"/>
      <c r="F22" s="486"/>
      <c r="G22" s="486"/>
      <c r="H22" s="486"/>
      <c r="I22" s="486"/>
      <c r="J22" s="486"/>
      <c r="K22" s="486"/>
    </row>
  </sheetData>
  <mergeCells count="65">
    <mergeCell ref="A22:K22"/>
    <mergeCell ref="A7:B7"/>
    <mergeCell ref="C7:H7"/>
    <mergeCell ref="A8:B8"/>
    <mergeCell ref="C8:H8"/>
    <mergeCell ref="C9:H9"/>
    <mergeCell ref="C19:H19"/>
    <mergeCell ref="C10:H10"/>
    <mergeCell ref="C11:H11"/>
    <mergeCell ref="C12:H12"/>
    <mergeCell ref="C13:H13"/>
    <mergeCell ref="C14:H14"/>
    <mergeCell ref="A9:B9"/>
    <mergeCell ref="A10:B10"/>
    <mergeCell ref="A11:B11"/>
    <mergeCell ref="A12:B12"/>
    <mergeCell ref="A3:H3"/>
    <mergeCell ref="A6:B6"/>
    <mergeCell ref="C6:H6"/>
    <mergeCell ref="A5:B5"/>
    <mergeCell ref="C5:H5"/>
    <mergeCell ref="A4:H4"/>
    <mergeCell ref="A13:B13"/>
    <mergeCell ref="K18:Q18"/>
    <mergeCell ref="A14:B14"/>
    <mergeCell ref="A15:B15"/>
    <mergeCell ref="A16:B16"/>
    <mergeCell ref="A17:B17"/>
    <mergeCell ref="A18:B18"/>
    <mergeCell ref="C15:H15"/>
    <mergeCell ref="C16:H16"/>
    <mergeCell ref="C17:H17"/>
    <mergeCell ref="C18:H18"/>
    <mergeCell ref="R19:T19"/>
    <mergeCell ref="A19:B19"/>
    <mergeCell ref="K3:T3"/>
    <mergeCell ref="R5:T5"/>
    <mergeCell ref="K6:Q6"/>
    <mergeCell ref="K7:Q7"/>
    <mergeCell ref="K8:Q8"/>
    <mergeCell ref="K9:Q9"/>
    <mergeCell ref="K10:Q10"/>
    <mergeCell ref="K11:Q11"/>
    <mergeCell ref="K12:Q12"/>
    <mergeCell ref="K13:Q13"/>
    <mergeCell ref="K14:Q14"/>
    <mergeCell ref="K15:Q15"/>
    <mergeCell ref="K16:Q16"/>
    <mergeCell ref="K17:Q17"/>
    <mergeCell ref="K4:T4"/>
    <mergeCell ref="K19:Q19"/>
    <mergeCell ref="K5:Q5"/>
    <mergeCell ref="R6:T6"/>
    <mergeCell ref="R7:T7"/>
    <mergeCell ref="R8:T8"/>
    <mergeCell ref="R9:T9"/>
    <mergeCell ref="R10:T10"/>
    <mergeCell ref="R11:T11"/>
    <mergeCell ref="R12:T12"/>
    <mergeCell ref="R13:T13"/>
    <mergeCell ref="R14:T14"/>
    <mergeCell ref="R15:T15"/>
    <mergeCell ref="R16:T16"/>
    <mergeCell ref="R17:T17"/>
    <mergeCell ref="R18:T18"/>
  </mergeCells>
  <pageMargins left="0.7" right="0.7" top="0.40625" bottom="0.75" header="0.3" footer="0.3"/>
  <pageSetup orientation="landscape" horizontalDpi="4294967293" r:id="rId1"/>
  <headerFooter>
    <oddFooter>&amp;C&amp;"Arial,Bold"Rate Schedule&amp;R&amp;P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84BF-E9C6-4044-8FA2-93F0472A1483}">
  <dimension ref="A1:C4"/>
  <sheetViews>
    <sheetView workbookViewId="0">
      <selection activeCell="C6" sqref="C6"/>
    </sheetView>
  </sheetViews>
  <sheetFormatPr defaultRowHeight="12.75" x14ac:dyDescent="0.2"/>
  <cols>
    <col min="1" max="1" width="20.42578125" bestFit="1" customWidth="1"/>
    <col min="2" max="3" width="20.85546875" bestFit="1" customWidth="1"/>
    <col min="4" max="4" width="17.28515625" customWidth="1"/>
  </cols>
  <sheetData>
    <row r="1" spans="1:3" x14ac:dyDescent="0.2">
      <c r="A1" t="s">
        <v>7</v>
      </c>
      <c r="B1" t="s">
        <v>160</v>
      </c>
      <c r="C1" t="s">
        <v>161</v>
      </c>
    </row>
    <row r="2" spans="1:3" x14ac:dyDescent="0.2">
      <c r="A2" s="15" t="s">
        <v>162</v>
      </c>
      <c r="B2" t="s">
        <v>162</v>
      </c>
      <c r="C2" t="s">
        <v>163</v>
      </c>
    </row>
    <row r="3" spans="1:3" x14ac:dyDescent="0.2">
      <c r="A3" s="15"/>
      <c r="B3" t="s">
        <v>163</v>
      </c>
    </row>
    <row r="4" spans="1:3" x14ac:dyDescent="0.2">
      <c r="A4"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1DA5-C990-4056-A2E4-F9999976ACD9}">
  <dimension ref="A1:N13"/>
  <sheetViews>
    <sheetView workbookViewId="0">
      <selection activeCell="C4" sqref="C4:N4"/>
    </sheetView>
  </sheetViews>
  <sheetFormatPr defaultRowHeight="12.75" x14ac:dyDescent="0.2"/>
  <cols>
    <col min="1" max="1" width="9.5703125" style="36" customWidth="1"/>
    <col min="2" max="2" width="16.7109375" style="36" customWidth="1"/>
    <col min="3" max="9" width="11.42578125" bestFit="1" customWidth="1"/>
  </cols>
  <sheetData>
    <row r="1" spans="1:14" ht="48" customHeight="1" x14ac:dyDescent="0.2">
      <c r="A1" s="217" t="s">
        <v>165</v>
      </c>
      <c r="B1" s="218"/>
      <c r="C1" s="218"/>
      <c r="D1" s="218"/>
      <c r="E1" s="218"/>
      <c r="F1" s="218"/>
      <c r="G1" s="218"/>
      <c r="H1" s="218"/>
      <c r="I1" s="218"/>
      <c r="J1" s="218"/>
      <c r="K1" s="218"/>
      <c r="L1" s="218"/>
      <c r="M1" s="218"/>
      <c r="N1" s="219"/>
    </row>
    <row r="2" spans="1:14" ht="38.25" x14ac:dyDescent="0.2">
      <c r="A2" s="107" t="s">
        <v>3</v>
      </c>
      <c r="B2" s="108" t="s">
        <v>164</v>
      </c>
      <c r="C2" s="215" t="s">
        <v>4</v>
      </c>
      <c r="D2" s="215"/>
      <c r="E2" s="215"/>
      <c r="F2" s="215"/>
      <c r="G2" s="215"/>
      <c r="H2" s="215"/>
      <c r="I2" s="215"/>
      <c r="J2" s="215"/>
      <c r="K2" s="215"/>
      <c r="L2" s="215"/>
      <c r="M2" s="215"/>
      <c r="N2" s="216"/>
    </row>
    <row r="3" spans="1:14" x14ac:dyDescent="0.2">
      <c r="A3" s="102">
        <v>1</v>
      </c>
      <c r="B3" s="103"/>
      <c r="C3" s="209"/>
      <c r="D3" s="210"/>
      <c r="E3" s="210"/>
      <c r="F3" s="210"/>
      <c r="G3" s="210"/>
      <c r="H3" s="210"/>
      <c r="I3" s="210"/>
      <c r="J3" s="210"/>
      <c r="K3" s="210"/>
      <c r="L3" s="210"/>
      <c r="M3" s="210"/>
      <c r="N3" s="211"/>
    </row>
    <row r="4" spans="1:14" x14ac:dyDescent="0.2">
      <c r="A4" s="102">
        <v>2</v>
      </c>
      <c r="B4" s="103"/>
      <c r="C4" s="209"/>
      <c r="D4" s="210"/>
      <c r="E4" s="210"/>
      <c r="F4" s="210"/>
      <c r="G4" s="210"/>
      <c r="H4" s="210"/>
      <c r="I4" s="210"/>
      <c r="J4" s="210"/>
      <c r="K4" s="210"/>
      <c r="L4" s="210"/>
      <c r="M4" s="210"/>
      <c r="N4" s="211"/>
    </row>
    <row r="5" spans="1:14" x14ac:dyDescent="0.2">
      <c r="A5" s="102">
        <v>3</v>
      </c>
      <c r="B5" s="103"/>
      <c r="C5" s="209"/>
      <c r="D5" s="210"/>
      <c r="E5" s="210"/>
      <c r="F5" s="210"/>
      <c r="G5" s="210"/>
      <c r="H5" s="210"/>
      <c r="I5" s="210"/>
      <c r="J5" s="210"/>
      <c r="K5" s="210"/>
      <c r="L5" s="210"/>
      <c r="M5" s="210"/>
      <c r="N5" s="211"/>
    </row>
    <row r="6" spans="1:14" x14ac:dyDescent="0.2">
      <c r="A6" s="102">
        <v>4</v>
      </c>
      <c r="B6" s="103"/>
      <c r="C6" s="209"/>
      <c r="D6" s="210"/>
      <c r="E6" s="210"/>
      <c r="F6" s="210"/>
      <c r="G6" s="210"/>
      <c r="H6" s="210"/>
      <c r="I6" s="210"/>
      <c r="J6" s="210"/>
      <c r="K6" s="210"/>
      <c r="L6" s="210"/>
      <c r="M6" s="210"/>
      <c r="N6" s="211"/>
    </row>
    <row r="7" spans="1:14" x14ac:dyDescent="0.2">
      <c r="A7" s="102">
        <v>5</v>
      </c>
      <c r="B7" s="103"/>
      <c r="C7" s="209"/>
      <c r="D7" s="210"/>
      <c r="E7" s="210"/>
      <c r="F7" s="210"/>
      <c r="G7" s="210"/>
      <c r="H7" s="210"/>
      <c r="I7" s="210"/>
      <c r="J7" s="210"/>
      <c r="K7" s="210"/>
      <c r="L7" s="210"/>
      <c r="M7" s="210"/>
      <c r="N7" s="211"/>
    </row>
    <row r="8" spans="1:14" x14ac:dyDescent="0.2">
      <c r="A8" s="102">
        <v>6</v>
      </c>
      <c r="B8" s="103"/>
      <c r="C8" s="209"/>
      <c r="D8" s="210"/>
      <c r="E8" s="210"/>
      <c r="F8" s="210"/>
      <c r="G8" s="210"/>
      <c r="H8" s="210"/>
      <c r="I8" s="210"/>
      <c r="J8" s="210"/>
      <c r="K8" s="210"/>
      <c r="L8" s="210"/>
      <c r="M8" s="210"/>
      <c r="N8" s="211"/>
    </row>
    <row r="9" spans="1:14" x14ac:dyDescent="0.2">
      <c r="A9" s="102">
        <v>7</v>
      </c>
      <c r="B9" s="103"/>
      <c r="C9" s="209"/>
      <c r="D9" s="210"/>
      <c r="E9" s="210"/>
      <c r="F9" s="210"/>
      <c r="G9" s="210"/>
      <c r="H9" s="210"/>
      <c r="I9" s="210"/>
      <c r="J9" s="210"/>
      <c r="K9" s="210"/>
      <c r="L9" s="210"/>
      <c r="M9" s="210"/>
      <c r="N9" s="211"/>
    </row>
    <row r="10" spans="1:14" x14ac:dyDescent="0.2">
      <c r="A10" s="102">
        <v>8</v>
      </c>
      <c r="B10" s="103"/>
      <c r="C10" s="209"/>
      <c r="D10" s="210"/>
      <c r="E10" s="210"/>
      <c r="F10" s="210"/>
      <c r="G10" s="210"/>
      <c r="H10" s="210"/>
      <c r="I10" s="210"/>
      <c r="J10" s="210"/>
      <c r="K10" s="210"/>
      <c r="L10" s="210"/>
      <c r="M10" s="210"/>
      <c r="N10" s="211"/>
    </row>
    <row r="11" spans="1:14" x14ac:dyDescent="0.2">
      <c r="A11" s="102">
        <v>9</v>
      </c>
      <c r="B11" s="103"/>
      <c r="C11" s="209"/>
      <c r="D11" s="210"/>
      <c r="E11" s="210"/>
      <c r="F11" s="210"/>
      <c r="G11" s="210"/>
      <c r="H11" s="210"/>
      <c r="I11" s="210"/>
      <c r="J11" s="210"/>
      <c r="K11" s="210"/>
      <c r="L11" s="210"/>
      <c r="M11" s="210"/>
      <c r="N11" s="211"/>
    </row>
    <row r="12" spans="1:14" x14ac:dyDescent="0.2">
      <c r="A12" s="102">
        <v>10</v>
      </c>
      <c r="B12" s="103"/>
      <c r="C12" s="209"/>
      <c r="D12" s="210"/>
      <c r="E12" s="210"/>
      <c r="F12" s="210"/>
      <c r="G12" s="210"/>
      <c r="H12" s="210"/>
      <c r="I12" s="210"/>
      <c r="J12" s="210"/>
      <c r="K12" s="210"/>
      <c r="L12" s="210"/>
      <c r="M12" s="210"/>
      <c r="N12" s="211"/>
    </row>
    <row r="13" spans="1:14" ht="13.5" thickBot="1" x14ac:dyDescent="0.25">
      <c r="A13" s="104">
        <v>11</v>
      </c>
      <c r="B13" s="105"/>
      <c r="C13" s="212"/>
      <c r="D13" s="213"/>
      <c r="E13" s="213"/>
      <c r="F13" s="213"/>
      <c r="G13" s="213"/>
      <c r="H13" s="213"/>
      <c r="I13" s="213"/>
      <c r="J13" s="213"/>
      <c r="K13" s="213"/>
      <c r="L13" s="213"/>
      <c r="M13" s="213"/>
      <c r="N13" s="214"/>
    </row>
  </sheetData>
  <mergeCells count="13">
    <mergeCell ref="C2:N2"/>
    <mergeCell ref="A1:N1"/>
    <mergeCell ref="C3:N3"/>
    <mergeCell ref="C4:N4"/>
    <mergeCell ref="C5:N5"/>
    <mergeCell ref="C11:N11"/>
    <mergeCell ref="C12:N12"/>
    <mergeCell ref="C13:N13"/>
    <mergeCell ref="C6:N6"/>
    <mergeCell ref="C7:N7"/>
    <mergeCell ref="C8:N8"/>
    <mergeCell ref="C9:N9"/>
    <mergeCell ref="C10:N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6DC74-6DCA-4921-AD12-3E69269FAE04}">
  <dimension ref="A1:M29"/>
  <sheetViews>
    <sheetView topLeftCell="A17" workbookViewId="0">
      <selection activeCell="F18" sqref="F18"/>
    </sheetView>
  </sheetViews>
  <sheetFormatPr defaultRowHeight="12.75" x14ac:dyDescent="0.2"/>
  <cols>
    <col min="1" max="1" width="46.42578125" customWidth="1"/>
    <col min="2" max="3" width="15.5703125" bestFit="1" customWidth="1"/>
    <col min="4" max="4" width="16.7109375" customWidth="1"/>
    <col min="5" max="5" width="15.5703125" customWidth="1"/>
    <col min="6" max="7" width="16.140625" customWidth="1"/>
    <col min="8" max="8" width="16.28515625" customWidth="1"/>
    <col min="9" max="9" width="16.5703125" customWidth="1"/>
    <col min="10" max="10" width="17.7109375" customWidth="1"/>
    <col min="11" max="11" width="17.42578125" customWidth="1"/>
    <col min="12" max="12" width="16.5703125" customWidth="1"/>
  </cols>
  <sheetData>
    <row r="1" spans="1:13" ht="22.5" x14ac:dyDescent="0.45">
      <c r="A1" s="4" t="s">
        <v>5</v>
      </c>
    </row>
    <row r="2" spans="1:13" s="49" customFormat="1" ht="14.25" customHeight="1" x14ac:dyDescent="0.2">
      <c r="A2" s="229" t="s">
        <v>6</v>
      </c>
      <c r="B2" s="230"/>
      <c r="C2" s="230"/>
      <c r="D2" s="230"/>
      <c r="E2" s="230"/>
      <c r="F2" s="230"/>
      <c r="G2" s="230"/>
      <c r="H2" s="230"/>
      <c r="I2" s="230"/>
      <c r="J2" s="230"/>
      <c r="K2" s="230"/>
      <c r="L2" s="231"/>
      <c r="M2" s="48"/>
    </row>
    <row r="3" spans="1:13" s="49" customFormat="1" ht="18" customHeight="1" x14ac:dyDescent="0.2">
      <c r="A3" s="222" t="s">
        <v>172</v>
      </c>
      <c r="B3" s="232"/>
      <c r="C3" s="232"/>
      <c r="D3" s="232"/>
      <c r="E3" s="232"/>
      <c r="F3" s="232"/>
      <c r="G3" s="232"/>
      <c r="H3" s="232"/>
      <c r="I3" s="232"/>
      <c r="J3" s="232"/>
      <c r="K3" s="232"/>
      <c r="L3" s="233"/>
      <c r="M3" s="48"/>
    </row>
    <row r="4" spans="1:13" s="49" customFormat="1" ht="16.5" customHeight="1" x14ac:dyDescent="0.2">
      <c r="A4" s="222" t="s">
        <v>193</v>
      </c>
      <c r="B4" s="232"/>
      <c r="C4" s="232"/>
      <c r="D4" s="232"/>
      <c r="E4" s="232"/>
      <c r="F4" s="232"/>
      <c r="G4" s="232"/>
      <c r="H4" s="232"/>
      <c r="I4" s="232"/>
      <c r="J4" s="232"/>
      <c r="K4" s="232"/>
      <c r="L4" s="233"/>
      <c r="M4" s="48"/>
    </row>
    <row r="5" spans="1:13" s="49" customFormat="1" ht="15.75" customHeight="1" x14ac:dyDescent="0.2">
      <c r="A5" s="222" t="s">
        <v>173</v>
      </c>
      <c r="B5" s="232"/>
      <c r="C5" s="232"/>
      <c r="D5" s="232"/>
      <c r="E5" s="232"/>
      <c r="F5" s="232"/>
      <c r="G5" s="232"/>
      <c r="H5" s="232"/>
      <c r="I5" s="232"/>
      <c r="J5" s="232"/>
      <c r="K5" s="232"/>
      <c r="L5" s="233"/>
      <c r="M5" s="48"/>
    </row>
    <row r="6" spans="1:13" s="49" customFormat="1" ht="19.5" customHeight="1" x14ac:dyDescent="0.2">
      <c r="A6" s="222" t="s">
        <v>190</v>
      </c>
      <c r="B6" s="232"/>
      <c r="C6" s="232"/>
      <c r="D6" s="232"/>
      <c r="E6" s="232"/>
      <c r="F6" s="232"/>
      <c r="G6" s="232"/>
      <c r="H6" s="232"/>
      <c r="I6" s="232"/>
      <c r="J6" s="232"/>
      <c r="K6" s="232"/>
      <c r="L6" s="233"/>
      <c r="M6" s="48"/>
    </row>
    <row r="7" spans="1:13" s="49" customFormat="1" ht="33" customHeight="1" x14ac:dyDescent="0.2">
      <c r="A7" s="222" t="s">
        <v>192</v>
      </c>
      <c r="B7" s="223"/>
      <c r="C7" s="223"/>
      <c r="D7" s="223"/>
      <c r="E7" s="223"/>
      <c r="F7" s="223"/>
      <c r="G7" s="223"/>
      <c r="H7" s="223"/>
      <c r="I7" s="223"/>
      <c r="J7" s="223"/>
      <c r="K7" s="223"/>
      <c r="L7" s="224"/>
      <c r="M7" s="48"/>
    </row>
    <row r="8" spans="1:13" s="49" customFormat="1" ht="18.75" customHeight="1" x14ac:dyDescent="0.2">
      <c r="A8" s="222" t="s">
        <v>194</v>
      </c>
      <c r="B8" s="223"/>
      <c r="C8" s="223"/>
      <c r="D8" s="223"/>
      <c r="E8" s="223"/>
      <c r="F8" s="223"/>
      <c r="G8" s="223"/>
      <c r="H8" s="223"/>
      <c r="I8" s="223"/>
      <c r="J8" s="223"/>
      <c r="K8" s="223"/>
      <c r="L8" s="224"/>
      <c r="M8" s="48"/>
    </row>
    <row r="9" spans="1:13" s="49" customFormat="1" ht="33.75" customHeight="1" x14ac:dyDescent="0.2">
      <c r="A9" s="225" t="s">
        <v>191</v>
      </c>
      <c r="B9" s="226"/>
      <c r="C9" s="226"/>
      <c r="D9" s="226"/>
      <c r="E9" s="226"/>
      <c r="F9" s="226"/>
      <c r="G9" s="226"/>
      <c r="H9" s="226"/>
      <c r="I9" s="226"/>
      <c r="J9" s="226"/>
      <c r="K9" s="226"/>
      <c r="L9" s="227"/>
      <c r="M9" s="48"/>
    </row>
    <row r="10" spans="1:13" x14ac:dyDescent="0.2">
      <c r="A10" s="6"/>
      <c r="B10" s="6"/>
      <c r="C10" s="6"/>
      <c r="D10" s="6"/>
      <c r="E10" s="6"/>
      <c r="F10" s="6"/>
      <c r="G10" s="6"/>
      <c r="H10" s="6"/>
      <c r="I10" s="6"/>
      <c r="J10" s="7"/>
      <c r="K10" s="7"/>
      <c r="L10" s="7"/>
      <c r="M10" s="7"/>
    </row>
    <row r="11" spans="1:13" ht="16.5" thickBot="1" x14ac:dyDescent="0.3">
      <c r="A11" s="16"/>
      <c r="B11" s="17"/>
      <c r="C11" s="17"/>
      <c r="D11" s="17"/>
      <c r="E11" s="17"/>
      <c r="F11" s="17"/>
      <c r="G11" s="17"/>
      <c r="H11" s="17"/>
      <c r="I11" s="17"/>
      <c r="J11" s="17"/>
      <c r="K11" s="17"/>
      <c r="L11" s="19"/>
    </row>
    <row r="12" spans="1:13" ht="55.5" customHeight="1" x14ac:dyDescent="0.2">
      <c r="A12" s="220" t="s">
        <v>171</v>
      </c>
      <c r="B12" s="228"/>
      <c r="C12" s="228"/>
      <c r="D12" s="228"/>
      <c r="E12" s="228"/>
      <c r="F12" s="228"/>
      <c r="G12" s="228"/>
      <c r="H12" s="228"/>
      <c r="I12" s="228"/>
      <c r="J12" s="228"/>
      <c r="K12" s="228"/>
      <c r="L12" s="221"/>
    </row>
    <row r="13" spans="1:13" s="12" customFormat="1" ht="35.25" customHeight="1" x14ac:dyDescent="0.2">
      <c r="A13" s="66"/>
      <c r="B13" s="42" t="s">
        <v>7</v>
      </c>
      <c r="C13" s="42" t="s">
        <v>8</v>
      </c>
      <c r="D13" s="42" t="s">
        <v>9</v>
      </c>
      <c r="E13" s="42" t="s">
        <v>10</v>
      </c>
      <c r="F13" s="42" t="s">
        <v>11</v>
      </c>
      <c r="G13" s="42" t="s">
        <v>12</v>
      </c>
      <c r="H13" s="42" t="s">
        <v>13</v>
      </c>
      <c r="I13" s="42" t="s">
        <v>14</v>
      </c>
      <c r="J13" s="42" t="s">
        <v>15</v>
      </c>
      <c r="K13" s="42" t="s">
        <v>16</v>
      </c>
      <c r="L13" s="67" t="s">
        <v>17</v>
      </c>
    </row>
    <row r="14" spans="1:13" ht="37.5" customHeight="1" x14ac:dyDescent="0.2">
      <c r="A14" s="140" t="s">
        <v>200</v>
      </c>
      <c r="B14" s="27">
        <f>'5 Cloud Hosted Solution'!C10</f>
        <v>0</v>
      </c>
      <c r="C14" s="27">
        <f>'5 Cloud Hosted Solution'!D10</f>
        <v>0</v>
      </c>
      <c r="D14" s="27">
        <f>'5 Cloud Hosted Solution'!E10</f>
        <v>0</v>
      </c>
      <c r="E14" s="27">
        <f>'5 Cloud Hosted Solution'!F10</f>
        <v>0</v>
      </c>
      <c r="F14" s="27">
        <f>'5 Cloud Hosted Solution'!G10</f>
        <v>0</v>
      </c>
      <c r="G14" s="27">
        <f>'5 Cloud Hosted Solution'!H10</f>
        <v>0</v>
      </c>
      <c r="H14" s="27">
        <f>'5 Cloud Hosted Solution'!I10</f>
        <v>0</v>
      </c>
      <c r="I14" s="27">
        <f>'5 Cloud Hosted Solution'!J10</f>
        <v>0</v>
      </c>
      <c r="J14" s="27">
        <f>'5 Cloud Hosted Solution'!K10</f>
        <v>0</v>
      </c>
      <c r="K14" s="27">
        <f>'5 Cloud Hosted Solution'!L10</f>
        <v>0</v>
      </c>
      <c r="L14" s="68">
        <f>'5 Cloud Hosted Solution'!M10</f>
        <v>0</v>
      </c>
    </row>
    <row r="15" spans="1:13" ht="37.5" customHeight="1" x14ac:dyDescent="0.2">
      <c r="A15" s="141" t="s">
        <v>201</v>
      </c>
      <c r="B15" s="47">
        <f>'5 Cloud Hosted Solution'!C17</f>
        <v>0</v>
      </c>
      <c r="C15" s="27">
        <f>'5 Cloud Hosted Solution'!D17</f>
        <v>0</v>
      </c>
      <c r="D15" s="27">
        <f>'5 Cloud Hosted Solution'!E17</f>
        <v>0</v>
      </c>
      <c r="E15" s="27">
        <f>'5 Cloud Hosted Solution'!F17</f>
        <v>0</v>
      </c>
      <c r="F15" s="27">
        <f>'5 Cloud Hosted Solution'!G17</f>
        <v>0</v>
      </c>
      <c r="G15" s="45">
        <f>'5 Cloud Hosted Solution'!H17</f>
        <v>0</v>
      </c>
      <c r="H15" s="45">
        <f>'5 Cloud Hosted Solution'!I17</f>
        <v>0</v>
      </c>
      <c r="I15" s="45">
        <f>'5 Cloud Hosted Solution'!J17</f>
        <v>0</v>
      </c>
      <c r="J15" s="45">
        <f>'5 Cloud Hosted Solution'!K17</f>
        <v>0</v>
      </c>
      <c r="K15" s="45">
        <f>'5 Cloud Hosted Solution'!L17</f>
        <v>0</v>
      </c>
      <c r="L15" s="68">
        <f>'5 Cloud Hosted Solution'!M17</f>
        <v>0</v>
      </c>
    </row>
    <row r="16" spans="1:13" ht="31.5" customHeight="1" x14ac:dyDescent="0.25">
      <c r="A16" s="69" t="s">
        <v>202</v>
      </c>
      <c r="B16" s="24">
        <f>'6 Product-System Implementation'!H24</f>
        <v>0</v>
      </c>
      <c r="C16" s="46">
        <f>'6 Product-System Implementation'!H35</f>
        <v>0</v>
      </c>
      <c r="D16" s="25">
        <f>'6 Product-System Implementation'!H46</f>
        <v>0</v>
      </c>
      <c r="E16" s="25">
        <f>'6 Product-System Implementation'!H57</f>
        <v>0</v>
      </c>
      <c r="F16" s="25">
        <f>'6 Product-System Implementation'!H68</f>
        <v>0</v>
      </c>
      <c r="G16" s="41">
        <f>'6 Product-System Implementation'!H79</f>
        <v>0</v>
      </c>
      <c r="H16" s="101"/>
      <c r="I16" s="101"/>
      <c r="J16" s="101"/>
      <c r="K16" s="101"/>
      <c r="L16" s="70">
        <f>SUM(B16:G16)</f>
        <v>0</v>
      </c>
    </row>
    <row r="17" spans="1:12" ht="29.25" customHeight="1" x14ac:dyDescent="0.25">
      <c r="A17" s="69" t="s">
        <v>203</v>
      </c>
      <c r="B17" s="24">
        <f>'7 Product-System Maint &amp;Support'!H26</f>
        <v>0</v>
      </c>
      <c r="C17" s="46">
        <f>'7 Product-System Maint &amp;Support'!I26</f>
        <v>0</v>
      </c>
      <c r="D17" s="25">
        <f>'7 Product-System Maint &amp;Support'!J26</f>
        <v>0</v>
      </c>
      <c r="E17" s="25">
        <f>'7 Product-System Maint &amp;Support'!K26</f>
        <v>0</v>
      </c>
      <c r="F17" s="25">
        <f>'7 Product-System Maint &amp;Support'!L26</f>
        <v>0</v>
      </c>
      <c r="G17" s="41">
        <f>'7 Product-System Maint &amp;Support'!M26</f>
        <v>0</v>
      </c>
      <c r="H17" s="26">
        <f>'7 Product-System Maint &amp;Support'!N26</f>
        <v>0</v>
      </c>
      <c r="I17" s="26">
        <f>'7 Product-System Maint &amp;Support'!O26</f>
        <v>0</v>
      </c>
      <c r="J17" s="26">
        <f>'7 Product-System Maint &amp;Support'!P26</f>
        <v>0</v>
      </c>
      <c r="K17" s="26">
        <f>'7 Product-System Maint &amp;Support'!Q26</f>
        <v>0</v>
      </c>
      <c r="L17" s="70">
        <f>'7 Product-System Maint &amp;Support'!R26</f>
        <v>0</v>
      </c>
    </row>
    <row r="18" spans="1:12" ht="30" x14ac:dyDescent="0.25">
      <c r="A18" s="71" t="s">
        <v>204</v>
      </c>
      <c r="B18" s="142"/>
      <c r="C18" s="143"/>
      <c r="D18" s="143"/>
      <c r="E18" s="143"/>
      <c r="F18" s="143"/>
      <c r="G18" s="144"/>
      <c r="H18" s="144"/>
      <c r="I18" s="144"/>
      <c r="J18" s="144"/>
      <c r="K18" s="144"/>
      <c r="L18" s="70">
        <f>SUM(B18:K18)</f>
        <v>0</v>
      </c>
    </row>
    <row r="19" spans="1:12" ht="29.25" customHeight="1" x14ac:dyDescent="0.25">
      <c r="A19" s="72" t="s">
        <v>18</v>
      </c>
      <c r="B19" s="73">
        <f t="shared" ref="B19:L19" si="0">SUM(B14:B18)</f>
        <v>0</v>
      </c>
      <c r="C19" s="73">
        <f t="shared" si="0"/>
        <v>0</v>
      </c>
      <c r="D19" s="73">
        <f t="shared" si="0"/>
        <v>0</v>
      </c>
      <c r="E19" s="73">
        <f t="shared" si="0"/>
        <v>0</v>
      </c>
      <c r="F19" s="73">
        <f t="shared" si="0"/>
        <v>0</v>
      </c>
      <c r="G19" s="73">
        <f t="shared" si="0"/>
        <v>0</v>
      </c>
      <c r="H19" s="73">
        <f t="shared" si="0"/>
        <v>0</v>
      </c>
      <c r="I19" s="73">
        <f t="shared" si="0"/>
        <v>0</v>
      </c>
      <c r="J19" s="73">
        <f t="shared" si="0"/>
        <v>0</v>
      </c>
      <c r="K19" s="73">
        <f t="shared" si="0"/>
        <v>0</v>
      </c>
      <c r="L19" s="74">
        <f t="shared" si="0"/>
        <v>0</v>
      </c>
    </row>
    <row r="20" spans="1:12" ht="15.75" x14ac:dyDescent="0.25">
      <c r="A20" s="20"/>
      <c r="B20" s="17"/>
      <c r="C20" s="17"/>
      <c r="D20" s="17"/>
      <c r="E20" s="17"/>
      <c r="F20" s="17"/>
      <c r="G20" s="17"/>
      <c r="H20" s="17"/>
      <c r="I20" s="17"/>
      <c r="J20" s="17"/>
      <c r="K20" s="17"/>
      <c r="L20" s="19"/>
    </row>
    <row r="21" spans="1:12" ht="39" customHeight="1" x14ac:dyDescent="0.2">
      <c r="A21" s="220" t="s">
        <v>170</v>
      </c>
      <c r="B21" s="221"/>
    </row>
    <row r="22" spans="1:12" ht="43.7" customHeight="1" x14ac:dyDescent="0.2">
      <c r="A22" s="169" t="s">
        <v>195</v>
      </c>
      <c r="B22" s="76" t="s">
        <v>19</v>
      </c>
    </row>
    <row r="23" spans="1:12" ht="19.5" customHeight="1" x14ac:dyDescent="0.2">
      <c r="A23" s="77" t="s">
        <v>20</v>
      </c>
      <c r="B23" s="145"/>
    </row>
    <row r="24" spans="1:12" ht="19.5" customHeight="1" x14ac:dyDescent="0.2">
      <c r="A24" s="77" t="s">
        <v>21</v>
      </c>
      <c r="B24" s="145"/>
    </row>
    <row r="25" spans="1:12" ht="19.5" customHeight="1" x14ac:dyDescent="0.2">
      <c r="A25" s="77" t="s">
        <v>22</v>
      </c>
      <c r="B25" s="145"/>
    </row>
    <row r="26" spans="1:12" ht="20.25" customHeight="1" x14ac:dyDescent="0.2">
      <c r="A26" s="77" t="s">
        <v>23</v>
      </c>
      <c r="B26" s="145"/>
    </row>
    <row r="27" spans="1:12" ht="21" customHeight="1" x14ac:dyDescent="0.2">
      <c r="A27" s="78" t="s">
        <v>24</v>
      </c>
      <c r="B27" s="146"/>
    </row>
    <row r="29" spans="1:12" x14ac:dyDescent="0.2">
      <c r="A29" s="21" t="s">
        <v>25</v>
      </c>
    </row>
  </sheetData>
  <sheetProtection sheet="1" objects="1" scenarios="1"/>
  <mergeCells count="10">
    <mergeCell ref="A2:L2"/>
    <mergeCell ref="A3:L3"/>
    <mergeCell ref="A4:L4"/>
    <mergeCell ref="A5:L5"/>
    <mergeCell ref="A6:L6"/>
    <mergeCell ref="A21:B21"/>
    <mergeCell ref="A8:L8"/>
    <mergeCell ref="A9:L9"/>
    <mergeCell ref="A12:L12"/>
    <mergeCell ref="A7:L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76C4-9E01-482C-9323-48F0D96E3823}">
  <dimension ref="A1:J30"/>
  <sheetViews>
    <sheetView workbookViewId="0">
      <selection activeCell="O7" sqref="O7"/>
    </sheetView>
  </sheetViews>
  <sheetFormatPr defaultRowHeight="12.75" x14ac:dyDescent="0.2"/>
  <cols>
    <col min="1" max="1" width="33" customWidth="1"/>
    <col min="2" max="2" width="17.140625" customWidth="1"/>
    <col min="3" max="3" width="15" customWidth="1"/>
    <col min="4" max="4" width="14.5703125" customWidth="1"/>
    <col min="5" max="5" width="16.42578125" customWidth="1"/>
    <col min="6" max="6" width="17.85546875" customWidth="1"/>
  </cols>
  <sheetData>
    <row r="1" spans="1:10" ht="33.75" customHeight="1" x14ac:dyDescent="0.2">
      <c r="A1" s="264" t="s">
        <v>177</v>
      </c>
      <c r="B1" s="265"/>
      <c r="C1" s="265"/>
      <c r="D1" s="265"/>
      <c r="E1" s="265"/>
      <c r="F1" s="266"/>
      <c r="G1" s="36"/>
    </row>
    <row r="2" spans="1:10" ht="21" customHeight="1" x14ac:dyDescent="0.2">
      <c r="A2" s="276" t="s">
        <v>178</v>
      </c>
      <c r="B2" s="277"/>
      <c r="C2" s="277"/>
      <c r="D2" s="277"/>
      <c r="E2" s="277"/>
      <c r="F2" s="278"/>
      <c r="G2" s="36"/>
    </row>
    <row r="3" spans="1:10" ht="19.5" customHeight="1" x14ac:dyDescent="0.2">
      <c r="A3" s="273" t="s">
        <v>179</v>
      </c>
      <c r="B3" s="274"/>
      <c r="C3" s="274"/>
      <c r="D3" s="274"/>
      <c r="E3" s="274"/>
      <c r="F3" s="275"/>
      <c r="G3" s="36"/>
    </row>
    <row r="4" spans="1:10" s="60" customFormat="1" ht="9.75" customHeight="1" thickBot="1" x14ac:dyDescent="0.25">
      <c r="A4" s="61"/>
      <c r="B4" s="61"/>
      <c r="C4" s="61"/>
      <c r="D4" s="61"/>
      <c r="E4" s="61"/>
      <c r="F4" s="61"/>
    </row>
    <row r="5" spans="1:10" ht="36" customHeight="1" x14ac:dyDescent="0.2">
      <c r="A5" s="270" t="s">
        <v>174</v>
      </c>
      <c r="B5" s="271"/>
      <c r="C5" s="271"/>
      <c r="D5" s="271"/>
      <c r="E5" s="271"/>
      <c r="F5" s="272"/>
    </row>
    <row r="6" spans="1:10" ht="15" x14ac:dyDescent="0.25">
      <c r="A6" s="53"/>
      <c r="B6" s="22" t="s">
        <v>7</v>
      </c>
      <c r="C6" s="22" t="s">
        <v>8</v>
      </c>
      <c r="D6" s="22" t="s">
        <v>9</v>
      </c>
      <c r="E6" s="22" t="s">
        <v>10</v>
      </c>
      <c r="F6" s="54" t="s">
        <v>11</v>
      </c>
    </row>
    <row r="7" spans="1:10" ht="30" x14ac:dyDescent="0.25">
      <c r="A7" s="75" t="s">
        <v>28</v>
      </c>
      <c r="B7" s="23"/>
      <c r="C7" s="23"/>
      <c r="D7" s="23"/>
      <c r="E7" s="24"/>
      <c r="F7" s="55"/>
    </row>
    <row r="8" spans="1:10" ht="30" x14ac:dyDescent="0.25">
      <c r="A8" s="69" t="s">
        <v>26</v>
      </c>
      <c r="B8" s="24"/>
      <c r="C8" s="24"/>
      <c r="D8" s="24"/>
      <c r="E8" s="24"/>
      <c r="F8" s="55"/>
    </row>
    <row r="9" spans="1:10" ht="15" x14ac:dyDescent="0.25">
      <c r="A9" s="56" t="s">
        <v>27</v>
      </c>
      <c r="B9" s="24"/>
      <c r="C9" s="24"/>
      <c r="D9" s="24"/>
      <c r="E9" s="24"/>
      <c r="F9" s="55"/>
    </row>
    <row r="10" spans="1:10" ht="31.5" customHeight="1" x14ac:dyDescent="0.25">
      <c r="A10" s="57" t="s">
        <v>29</v>
      </c>
      <c r="B10" s="58"/>
      <c r="C10" s="58"/>
      <c r="D10" s="58"/>
      <c r="E10" s="58"/>
      <c r="F10" s="59"/>
    </row>
    <row r="11" spans="1:10" ht="15.75" x14ac:dyDescent="0.25">
      <c r="A11" s="16"/>
      <c r="B11" s="17"/>
      <c r="C11" s="18"/>
      <c r="D11" s="17"/>
      <c r="E11" s="17"/>
      <c r="F11" s="17"/>
    </row>
    <row r="12" spans="1:10" ht="36" customHeight="1" x14ac:dyDescent="0.2">
      <c r="A12" s="220" t="s">
        <v>175</v>
      </c>
      <c r="B12" s="240"/>
      <c r="C12" s="240"/>
      <c r="D12" s="240"/>
      <c r="E12" s="240"/>
      <c r="F12" s="240"/>
      <c r="G12" s="240"/>
      <c r="H12" s="240"/>
      <c r="I12" s="240"/>
      <c r="J12" s="241"/>
    </row>
    <row r="13" spans="1:10" ht="81.2" customHeight="1" x14ac:dyDescent="0.2">
      <c r="A13" s="237" t="s">
        <v>196</v>
      </c>
      <c r="B13" s="238"/>
      <c r="C13" s="238"/>
      <c r="D13" s="238"/>
      <c r="E13" s="238"/>
      <c r="F13" s="238"/>
      <c r="G13" s="238"/>
      <c r="H13" s="238"/>
      <c r="I13" s="238"/>
      <c r="J13" s="239"/>
    </row>
    <row r="14" spans="1:10" ht="45.75" customHeight="1" x14ac:dyDescent="0.2">
      <c r="A14" s="115" t="s">
        <v>166</v>
      </c>
      <c r="B14" s="267" t="s">
        <v>30</v>
      </c>
      <c r="C14" s="267"/>
      <c r="D14" s="267"/>
      <c r="E14" s="267"/>
      <c r="F14" s="268"/>
      <c r="G14" s="234" t="s">
        <v>31</v>
      </c>
      <c r="H14" s="235"/>
      <c r="I14" s="235"/>
      <c r="J14" s="236"/>
    </row>
    <row r="15" spans="1:10" ht="16.5" thickBot="1" x14ac:dyDescent="0.3">
      <c r="A15" s="62"/>
      <c r="B15" s="269"/>
      <c r="C15" s="259"/>
      <c r="D15" s="259"/>
      <c r="E15" s="259"/>
      <c r="F15" s="260"/>
      <c r="G15" s="242"/>
      <c r="H15" s="243"/>
      <c r="I15" s="243"/>
      <c r="J15" s="244"/>
    </row>
    <row r="16" spans="1:10" x14ac:dyDescent="0.2">
      <c r="A16" s="63"/>
      <c r="B16" s="259"/>
      <c r="C16" s="259"/>
      <c r="D16" s="259"/>
      <c r="E16" s="259"/>
      <c r="F16" s="260"/>
      <c r="G16" s="242"/>
      <c r="H16" s="243"/>
      <c r="I16" s="243"/>
      <c r="J16" s="244"/>
    </row>
    <row r="17" spans="1:10" x14ac:dyDescent="0.2">
      <c r="A17" s="63"/>
      <c r="B17" s="259"/>
      <c r="C17" s="259"/>
      <c r="D17" s="259"/>
      <c r="E17" s="259"/>
      <c r="F17" s="260"/>
      <c r="G17" s="242"/>
      <c r="H17" s="243"/>
      <c r="I17" s="243"/>
      <c r="J17" s="244"/>
    </row>
    <row r="18" spans="1:10" x14ac:dyDescent="0.2">
      <c r="A18" s="63"/>
      <c r="B18" s="259"/>
      <c r="C18" s="259"/>
      <c r="D18" s="259"/>
      <c r="E18" s="259"/>
      <c r="F18" s="260"/>
      <c r="G18" s="242"/>
      <c r="H18" s="243"/>
      <c r="I18" s="243"/>
      <c r="J18" s="244"/>
    </row>
    <row r="19" spans="1:10" x14ac:dyDescent="0.2">
      <c r="A19" s="64"/>
      <c r="B19" s="257"/>
      <c r="C19" s="257"/>
      <c r="D19" s="257"/>
      <c r="E19" s="257"/>
      <c r="F19" s="258"/>
      <c r="G19" s="251"/>
      <c r="H19" s="252"/>
      <c r="I19" s="252"/>
      <c r="J19" s="253"/>
    </row>
    <row r="20" spans="1:10" ht="15.75" x14ac:dyDescent="0.2">
      <c r="A20" s="9"/>
      <c r="B20" s="10"/>
      <c r="C20" s="10"/>
      <c r="D20" s="10"/>
      <c r="E20" s="10"/>
      <c r="F20" s="1"/>
    </row>
    <row r="21" spans="1:10" ht="40.5" customHeight="1" x14ac:dyDescent="0.2">
      <c r="A21" s="220" t="s">
        <v>176</v>
      </c>
      <c r="B21" s="240"/>
      <c r="C21" s="240"/>
      <c r="D21" s="240"/>
      <c r="E21" s="240"/>
      <c r="F21" s="240"/>
      <c r="G21" s="240"/>
      <c r="H21" s="240"/>
      <c r="I21" s="240"/>
      <c r="J21" s="241"/>
    </row>
    <row r="22" spans="1:10" ht="84" customHeight="1" x14ac:dyDescent="0.2">
      <c r="A22" s="254" t="s">
        <v>32</v>
      </c>
      <c r="B22" s="255"/>
      <c r="C22" s="255"/>
      <c r="D22" s="255"/>
      <c r="E22" s="255"/>
      <c r="F22" s="255"/>
      <c r="G22" s="255"/>
      <c r="H22" s="255"/>
      <c r="I22" s="255"/>
      <c r="J22" s="256"/>
    </row>
    <row r="23" spans="1:10" ht="36" customHeight="1" x14ac:dyDescent="0.2">
      <c r="A23" s="100" t="s">
        <v>33</v>
      </c>
      <c r="B23" s="261" t="s">
        <v>30</v>
      </c>
      <c r="C23" s="215"/>
      <c r="D23" s="215"/>
      <c r="E23" s="215"/>
      <c r="F23" s="215"/>
      <c r="G23" s="215" t="s">
        <v>31</v>
      </c>
      <c r="H23" s="215"/>
      <c r="I23" s="215"/>
      <c r="J23" s="216"/>
    </row>
    <row r="24" spans="1:10" x14ac:dyDescent="0.2">
      <c r="A24" s="65"/>
      <c r="B24" s="262"/>
      <c r="C24" s="262"/>
      <c r="D24" s="262"/>
      <c r="E24" s="262"/>
      <c r="F24" s="263"/>
      <c r="G24" s="245"/>
      <c r="H24" s="245"/>
      <c r="I24" s="245"/>
      <c r="J24" s="246"/>
    </row>
    <row r="25" spans="1:10" x14ac:dyDescent="0.2">
      <c r="A25" s="63"/>
      <c r="B25" s="259"/>
      <c r="C25" s="259"/>
      <c r="D25" s="259"/>
      <c r="E25" s="259"/>
      <c r="F25" s="260"/>
      <c r="G25" s="247"/>
      <c r="H25" s="247"/>
      <c r="I25" s="247"/>
      <c r="J25" s="248"/>
    </row>
    <row r="26" spans="1:10" x14ac:dyDescent="0.2">
      <c r="A26" s="63"/>
      <c r="B26" s="259"/>
      <c r="C26" s="259"/>
      <c r="D26" s="259"/>
      <c r="E26" s="259"/>
      <c r="F26" s="260"/>
      <c r="G26" s="247"/>
      <c r="H26" s="247"/>
      <c r="I26" s="247"/>
      <c r="J26" s="248"/>
    </row>
    <row r="27" spans="1:10" x14ac:dyDescent="0.2">
      <c r="A27" s="64"/>
      <c r="B27" s="257"/>
      <c r="C27" s="257"/>
      <c r="D27" s="257"/>
      <c r="E27" s="257"/>
      <c r="F27" s="258"/>
      <c r="G27" s="249"/>
      <c r="H27" s="249"/>
      <c r="I27" s="249"/>
      <c r="J27" s="250"/>
    </row>
    <row r="28" spans="1:10" x14ac:dyDescent="0.2">
      <c r="A28" s="21"/>
    </row>
    <row r="30" spans="1:10" x14ac:dyDescent="0.2">
      <c r="A30" s="21" t="s">
        <v>34</v>
      </c>
    </row>
  </sheetData>
  <mergeCells count="30">
    <mergeCell ref="B25:F25"/>
    <mergeCell ref="B26:F26"/>
    <mergeCell ref="A1:F1"/>
    <mergeCell ref="B14:F14"/>
    <mergeCell ref="B15:F15"/>
    <mergeCell ref="A5:F5"/>
    <mergeCell ref="A3:F3"/>
    <mergeCell ref="A2:F2"/>
    <mergeCell ref="B16:F16"/>
    <mergeCell ref="G24:J24"/>
    <mergeCell ref="G25:J25"/>
    <mergeCell ref="G26:J26"/>
    <mergeCell ref="G27:J27"/>
    <mergeCell ref="G16:J16"/>
    <mergeCell ref="G17:J17"/>
    <mergeCell ref="G18:J18"/>
    <mergeCell ref="G19:J19"/>
    <mergeCell ref="A22:J22"/>
    <mergeCell ref="A21:J21"/>
    <mergeCell ref="B27:F27"/>
    <mergeCell ref="B17:F17"/>
    <mergeCell ref="B18:F18"/>
    <mergeCell ref="B19:F19"/>
    <mergeCell ref="B23:F23"/>
    <mergeCell ref="B24:F24"/>
    <mergeCell ref="G23:J23"/>
    <mergeCell ref="G14:J14"/>
    <mergeCell ref="A13:J13"/>
    <mergeCell ref="A12:J12"/>
    <mergeCell ref="G15:J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B625-809D-4358-A21C-02D824C45E60}">
  <dimension ref="A1:AH19"/>
  <sheetViews>
    <sheetView topLeftCell="A2" zoomScaleNormal="100" workbookViewId="0">
      <selection activeCell="E9" sqref="E9"/>
    </sheetView>
  </sheetViews>
  <sheetFormatPr defaultRowHeight="12.75" x14ac:dyDescent="0.2"/>
  <cols>
    <col min="2" max="2" width="37.5703125" customWidth="1"/>
    <col min="3" max="3" width="12.7109375" style="30" customWidth="1"/>
    <col min="4" max="4" width="12.7109375" customWidth="1"/>
    <col min="5" max="6" width="12.28515625" customWidth="1"/>
    <col min="7" max="7" width="12.140625" customWidth="1"/>
    <col min="8" max="8" width="12.7109375" customWidth="1"/>
    <col min="9" max="9" width="12" customWidth="1"/>
    <col min="10" max="10" width="12.7109375" customWidth="1"/>
    <col min="11" max="11" width="14.140625" customWidth="1"/>
    <col min="12" max="12" width="12.42578125" customWidth="1"/>
    <col min="13" max="13" width="10.28515625" bestFit="1" customWidth="1"/>
  </cols>
  <sheetData>
    <row r="1" spans="1:34" s="4" customFormat="1" ht="22.5" x14ac:dyDescent="0.45">
      <c r="A1" s="4" t="s">
        <v>48</v>
      </c>
      <c r="C1" s="28"/>
    </row>
    <row r="2" spans="1:34" ht="101.25" customHeight="1" x14ac:dyDescent="0.2">
      <c r="A2" s="280" t="s">
        <v>197</v>
      </c>
      <c r="B2" s="281"/>
      <c r="C2" s="281"/>
      <c r="D2" s="281"/>
      <c r="E2" s="281"/>
      <c r="F2" s="281"/>
      <c r="G2" s="281"/>
      <c r="H2" s="281"/>
      <c r="I2" s="281"/>
      <c r="J2" s="281"/>
      <c r="K2" s="281"/>
      <c r="L2" s="281"/>
      <c r="M2" s="282"/>
      <c r="N2" s="1"/>
      <c r="O2" s="1"/>
      <c r="P2" s="1"/>
      <c r="Q2" s="1"/>
      <c r="R2" s="1"/>
      <c r="S2" s="1"/>
      <c r="T2" s="1"/>
      <c r="U2" s="1"/>
      <c r="V2" s="1"/>
      <c r="W2" s="1"/>
      <c r="X2" s="1"/>
      <c r="Y2" s="1"/>
      <c r="Z2" s="1"/>
      <c r="AA2" s="1"/>
      <c r="AB2" s="1"/>
      <c r="AC2" s="1"/>
      <c r="AD2" s="1"/>
      <c r="AE2" s="1"/>
      <c r="AF2" s="1"/>
      <c r="AG2" s="1"/>
      <c r="AH2" s="1"/>
    </row>
    <row r="3" spans="1:34" s="12" customFormat="1" ht="10.5" customHeight="1" x14ac:dyDescent="0.2">
      <c r="A3" s="14"/>
      <c r="B3" s="14"/>
      <c r="C3" s="29"/>
      <c r="N3" s="134"/>
      <c r="O3" s="134"/>
      <c r="P3" s="134"/>
      <c r="Q3" s="134"/>
      <c r="R3" s="134"/>
      <c r="S3" s="134"/>
      <c r="T3" s="134"/>
      <c r="U3" s="134"/>
      <c r="V3" s="134"/>
      <c r="W3" s="134"/>
      <c r="X3" s="134"/>
      <c r="Y3" s="134"/>
      <c r="Z3" s="134"/>
      <c r="AA3" s="134"/>
      <c r="AB3" s="134"/>
      <c r="AC3" s="134"/>
      <c r="AD3" s="134"/>
      <c r="AE3" s="134"/>
      <c r="AF3" s="134"/>
      <c r="AG3" s="134"/>
      <c r="AH3" s="134"/>
    </row>
    <row r="4" spans="1:34" ht="6" customHeight="1" thickBot="1" x14ac:dyDescent="0.25">
      <c r="N4" s="1"/>
      <c r="O4" s="1"/>
      <c r="P4" s="1"/>
      <c r="Q4" s="1"/>
      <c r="R4" s="1"/>
      <c r="S4" s="1"/>
      <c r="T4" s="1"/>
      <c r="U4" s="1"/>
      <c r="V4" s="1"/>
      <c r="W4" s="1"/>
      <c r="X4" s="1"/>
      <c r="Y4" s="1"/>
      <c r="Z4" s="1"/>
      <c r="AA4" s="1"/>
      <c r="AB4" s="1"/>
      <c r="AC4" s="1"/>
      <c r="AD4" s="1"/>
      <c r="AE4" s="1"/>
      <c r="AF4" s="1"/>
      <c r="AG4" s="1"/>
      <c r="AH4" s="1"/>
    </row>
    <row r="5" spans="1:34" ht="30" customHeight="1" x14ac:dyDescent="0.2">
      <c r="A5" s="304" t="s">
        <v>49</v>
      </c>
      <c r="B5" s="305"/>
      <c r="C5" s="305"/>
      <c r="D5" s="305"/>
      <c r="E5" s="305"/>
      <c r="F5" s="305"/>
      <c r="G5" s="305"/>
      <c r="H5" s="305"/>
      <c r="I5" s="305"/>
      <c r="J5" s="305"/>
      <c r="K5" s="305"/>
      <c r="L5" s="305"/>
      <c r="M5" s="306"/>
      <c r="N5" s="1"/>
      <c r="O5" s="1"/>
      <c r="P5" s="1"/>
      <c r="Q5" s="1"/>
      <c r="R5" s="1"/>
      <c r="S5" s="1"/>
      <c r="T5" s="1"/>
      <c r="U5" s="1"/>
      <c r="V5" s="1"/>
      <c r="W5" s="1"/>
      <c r="X5" s="1"/>
      <c r="Y5" s="1"/>
      <c r="Z5" s="1"/>
      <c r="AA5" s="1"/>
      <c r="AB5" s="1"/>
      <c r="AC5" s="1"/>
      <c r="AD5" s="1"/>
      <c r="AE5" s="1"/>
      <c r="AF5" s="1"/>
      <c r="AG5" s="1"/>
      <c r="AH5" s="1"/>
    </row>
    <row r="6" spans="1:34" ht="25.5" x14ac:dyDescent="0.2">
      <c r="A6" s="293" t="s">
        <v>50</v>
      </c>
      <c r="B6" s="294"/>
      <c r="C6" s="122" t="s">
        <v>35</v>
      </c>
      <c r="D6" s="122" t="s">
        <v>36</v>
      </c>
      <c r="E6" s="122" t="s">
        <v>37</v>
      </c>
      <c r="F6" s="122" t="s">
        <v>38</v>
      </c>
      <c r="G6" s="122" t="s">
        <v>39</v>
      </c>
      <c r="H6" s="122" t="s">
        <v>40</v>
      </c>
      <c r="I6" s="123" t="s">
        <v>41</v>
      </c>
      <c r="J6" s="122" t="s">
        <v>42</v>
      </c>
      <c r="K6" s="122" t="s">
        <v>43</v>
      </c>
      <c r="L6" s="123" t="s">
        <v>44</v>
      </c>
      <c r="M6" s="126" t="s">
        <v>45</v>
      </c>
      <c r="N6" s="1"/>
      <c r="O6" s="1"/>
      <c r="P6" s="1"/>
      <c r="Q6" s="1"/>
      <c r="R6" s="1"/>
      <c r="S6" s="1"/>
      <c r="T6" s="1"/>
      <c r="U6" s="1"/>
      <c r="V6" s="1"/>
      <c r="W6" s="1"/>
      <c r="X6" s="1"/>
      <c r="Y6" s="1"/>
      <c r="Z6" s="1"/>
      <c r="AA6" s="1"/>
      <c r="AB6" s="1"/>
      <c r="AC6" s="1"/>
      <c r="AD6" s="1"/>
      <c r="AE6" s="1"/>
      <c r="AF6" s="1"/>
      <c r="AG6" s="1"/>
      <c r="AH6" s="1"/>
    </row>
    <row r="7" spans="1:34" s="116" customFormat="1" ht="33.75" customHeight="1" x14ac:dyDescent="0.2">
      <c r="A7" s="295"/>
      <c r="B7" s="296"/>
      <c r="C7" s="148"/>
      <c r="D7" s="149"/>
      <c r="E7" s="149"/>
      <c r="F7" s="149"/>
      <c r="G7" s="149"/>
      <c r="H7" s="149"/>
      <c r="I7" s="149"/>
      <c r="J7" s="149"/>
      <c r="K7" s="149"/>
      <c r="L7" s="149"/>
      <c r="M7" s="127">
        <f>SUM(C7:L7)</f>
        <v>0</v>
      </c>
      <c r="N7" s="135"/>
      <c r="O7" s="135"/>
      <c r="P7" s="135"/>
      <c r="Q7" s="135"/>
      <c r="R7" s="135"/>
      <c r="S7" s="135"/>
      <c r="T7" s="135"/>
      <c r="U7" s="135"/>
      <c r="V7" s="135"/>
      <c r="W7" s="135"/>
      <c r="X7" s="135"/>
      <c r="Y7" s="135"/>
      <c r="Z7" s="135"/>
      <c r="AA7" s="135"/>
      <c r="AB7" s="135"/>
      <c r="AC7" s="135"/>
      <c r="AD7" s="135"/>
      <c r="AE7" s="135"/>
      <c r="AF7" s="135"/>
      <c r="AG7" s="135"/>
      <c r="AH7" s="135"/>
    </row>
    <row r="8" spans="1:34" ht="30.75" customHeight="1" x14ac:dyDescent="0.2">
      <c r="A8" s="299" t="s">
        <v>46</v>
      </c>
      <c r="B8" s="300"/>
      <c r="C8" s="124" t="s">
        <v>35</v>
      </c>
      <c r="D8" s="124" t="s">
        <v>36</v>
      </c>
      <c r="E8" s="124" t="s">
        <v>37</v>
      </c>
      <c r="F8" s="124" t="s">
        <v>38</v>
      </c>
      <c r="G8" s="124" t="s">
        <v>39</v>
      </c>
      <c r="H8" s="124" t="s">
        <v>40</v>
      </c>
      <c r="I8" s="125" t="s">
        <v>41</v>
      </c>
      <c r="J8" s="124" t="s">
        <v>42</v>
      </c>
      <c r="K8" s="124" t="s">
        <v>43</v>
      </c>
      <c r="L8" s="125" t="s">
        <v>44</v>
      </c>
      <c r="M8" s="128" t="s">
        <v>45</v>
      </c>
      <c r="N8" s="1"/>
      <c r="O8" s="1"/>
      <c r="P8" s="1"/>
      <c r="Q8" s="1"/>
      <c r="R8" s="1"/>
      <c r="S8" s="1"/>
      <c r="T8" s="1"/>
      <c r="U8" s="1"/>
      <c r="V8" s="1"/>
      <c r="W8" s="1"/>
      <c r="X8" s="1"/>
      <c r="Y8" s="1"/>
      <c r="Z8" s="1"/>
      <c r="AA8" s="1"/>
      <c r="AB8" s="1"/>
      <c r="AC8" s="1"/>
      <c r="AD8" s="1"/>
      <c r="AE8" s="1"/>
      <c r="AF8" s="1"/>
      <c r="AG8" s="1"/>
      <c r="AH8" s="1"/>
    </row>
    <row r="9" spans="1:34" s="119" customFormat="1" ht="44.45" customHeight="1" x14ac:dyDescent="0.2">
      <c r="A9" s="307"/>
      <c r="B9" s="308"/>
      <c r="C9" s="150"/>
      <c r="D9" s="150"/>
      <c r="E9" s="150"/>
      <c r="F9" s="150"/>
      <c r="G9" s="150"/>
      <c r="H9" s="150"/>
      <c r="I9" s="150"/>
      <c r="J9" s="150"/>
      <c r="K9" s="150"/>
      <c r="L9" s="150"/>
      <c r="M9" s="129">
        <f>SUM(C9:L9)</f>
        <v>0</v>
      </c>
      <c r="N9" s="136"/>
      <c r="O9" s="136"/>
      <c r="P9" s="136"/>
      <c r="Q9" s="136"/>
      <c r="R9" s="136"/>
      <c r="S9" s="136"/>
      <c r="T9" s="136"/>
      <c r="U9" s="136"/>
      <c r="V9" s="136"/>
      <c r="W9" s="136"/>
      <c r="X9" s="136"/>
      <c r="Y9" s="136"/>
      <c r="Z9" s="136"/>
      <c r="AA9" s="136"/>
      <c r="AB9" s="136"/>
      <c r="AC9" s="136"/>
      <c r="AD9" s="136"/>
      <c r="AE9" s="136"/>
      <c r="AF9" s="136"/>
      <c r="AG9" s="136"/>
      <c r="AH9" s="136"/>
    </row>
    <row r="10" spans="1:34" ht="35.25" customHeight="1" thickBot="1" x14ac:dyDescent="0.25">
      <c r="A10" s="283" t="s">
        <v>51</v>
      </c>
      <c r="B10" s="284"/>
      <c r="C10" s="130">
        <f t="shared" ref="C10:L10" si="0">SUM(C7,C9)</f>
        <v>0</v>
      </c>
      <c r="D10" s="167">
        <f t="shared" si="0"/>
        <v>0</v>
      </c>
      <c r="E10" s="131">
        <f t="shared" si="0"/>
        <v>0</v>
      </c>
      <c r="F10" s="131">
        <f t="shared" si="0"/>
        <v>0</v>
      </c>
      <c r="G10" s="131">
        <f t="shared" si="0"/>
        <v>0</v>
      </c>
      <c r="H10" s="131">
        <f t="shared" si="0"/>
        <v>0</v>
      </c>
      <c r="I10" s="131">
        <f t="shared" si="0"/>
        <v>0</v>
      </c>
      <c r="J10" s="131">
        <f t="shared" si="0"/>
        <v>0</v>
      </c>
      <c r="K10" s="131">
        <f t="shared" si="0"/>
        <v>0</v>
      </c>
      <c r="L10" s="131">
        <f t="shared" si="0"/>
        <v>0</v>
      </c>
      <c r="M10" s="132">
        <f>SUM(C10:L10)</f>
        <v>0</v>
      </c>
      <c r="N10" s="1"/>
      <c r="O10" s="1"/>
      <c r="P10" s="1"/>
      <c r="Q10" s="1"/>
      <c r="R10" s="1"/>
      <c r="S10" s="1"/>
      <c r="T10" s="1"/>
      <c r="U10" s="1"/>
      <c r="V10" s="1"/>
      <c r="W10" s="1"/>
      <c r="X10" s="1"/>
      <c r="Y10" s="1"/>
      <c r="Z10" s="1"/>
      <c r="AA10" s="1"/>
      <c r="AB10" s="1"/>
      <c r="AC10" s="1"/>
      <c r="AD10" s="1"/>
      <c r="AE10" s="1"/>
      <c r="AF10" s="1"/>
      <c r="AG10" s="1"/>
      <c r="AH10" s="1"/>
    </row>
    <row r="11" spans="1:34" ht="35.25" customHeight="1" thickBot="1" x14ac:dyDescent="0.25">
      <c r="A11" s="43"/>
      <c r="B11" s="43"/>
      <c r="C11" s="44"/>
      <c r="D11" s="35"/>
      <c r="E11" s="35"/>
      <c r="F11" s="35"/>
      <c r="G11" s="35"/>
      <c r="H11" s="35"/>
      <c r="I11" s="35"/>
      <c r="J11" s="35"/>
      <c r="K11" s="35"/>
      <c r="L11" s="35"/>
      <c r="M11" s="3"/>
    </row>
    <row r="12" spans="1:34" ht="35.25" customHeight="1" x14ac:dyDescent="0.2">
      <c r="A12" s="301" t="s">
        <v>28</v>
      </c>
      <c r="B12" s="302"/>
      <c r="C12" s="302"/>
      <c r="D12" s="302"/>
      <c r="E12" s="302"/>
      <c r="F12" s="302"/>
      <c r="G12" s="302"/>
      <c r="H12" s="302"/>
      <c r="I12" s="302"/>
      <c r="J12" s="302"/>
      <c r="K12" s="302"/>
      <c r="L12" s="302"/>
      <c r="M12" s="303"/>
    </row>
    <row r="13" spans="1:34" ht="40.5" customHeight="1" x14ac:dyDescent="0.2">
      <c r="A13" s="289" t="s">
        <v>180</v>
      </c>
      <c r="B13" s="290"/>
      <c r="C13" s="109" t="s">
        <v>35</v>
      </c>
      <c r="D13" s="109" t="s">
        <v>36</v>
      </c>
      <c r="E13" s="109" t="s">
        <v>37</v>
      </c>
      <c r="F13" s="109" t="s">
        <v>38</v>
      </c>
      <c r="G13" s="109" t="s">
        <v>39</v>
      </c>
      <c r="H13" s="109" t="s">
        <v>40</v>
      </c>
      <c r="I13" s="109" t="s">
        <v>41</v>
      </c>
      <c r="J13" s="109" t="s">
        <v>42</v>
      </c>
      <c r="K13" s="109" t="s">
        <v>43</v>
      </c>
      <c r="L13" s="109" t="s">
        <v>44</v>
      </c>
      <c r="M13" s="114" t="s">
        <v>45</v>
      </c>
    </row>
    <row r="14" spans="1:34" ht="30" customHeight="1" x14ac:dyDescent="0.2">
      <c r="A14" s="285"/>
      <c r="B14" s="286"/>
      <c r="C14" s="151"/>
      <c r="D14" s="147"/>
      <c r="E14" s="147"/>
      <c r="F14" s="147"/>
      <c r="G14" s="147"/>
      <c r="H14" s="147"/>
      <c r="I14" s="147"/>
      <c r="J14" s="147"/>
      <c r="K14" s="147"/>
      <c r="L14" s="147"/>
      <c r="M14" s="117">
        <f>SUM(C14:L14)</f>
        <v>0</v>
      </c>
    </row>
    <row r="15" spans="1:34" ht="29.25" customHeight="1" x14ac:dyDescent="0.2">
      <c r="A15" s="297" t="s">
        <v>47</v>
      </c>
      <c r="B15" s="298"/>
      <c r="C15" s="110" t="s">
        <v>35</v>
      </c>
      <c r="D15" s="111" t="s">
        <v>36</v>
      </c>
      <c r="E15" s="111" t="s">
        <v>37</v>
      </c>
      <c r="F15" s="111" t="s">
        <v>38</v>
      </c>
      <c r="G15" s="111" t="s">
        <v>39</v>
      </c>
      <c r="H15" s="111" t="s">
        <v>40</v>
      </c>
      <c r="I15" s="37" t="s">
        <v>41</v>
      </c>
      <c r="J15" s="111" t="s">
        <v>42</v>
      </c>
      <c r="K15" s="111" t="s">
        <v>43</v>
      </c>
      <c r="L15" s="37" t="s">
        <v>44</v>
      </c>
      <c r="M15" s="113" t="s">
        <v>45</v>
      </c>
    </row>
    <row r="16" spans="1:34" ht="37.5" customHeight="1" x14ac:dyDescent="0.2">
      <c r="A16" s="291"/>
      <c r="B16" s="292"/>
      <c r="C16" s="152"/>
      <c r="D16" s="152"/>
      <c r="E16" s="152"/>
      <c r="F16" s="152"/>
      <c r="G16" s="152"/>
      <c r="H16" s="152"/>
      <c r="I16" s="152"/>
      <c r="J16" s="152"/>
      <c r="K16" s="152"/>
      <c r="L16" s="152"/>
      <c r="M16" s="120">
        <f>SUM(C16:L16)</f>
        <v>0</v>
      </c>
    </row>
    <row r="17" spans="1:13" ht="35.25" customHeight="1" x14ac:dyDescent="0.2">
      <c r="A17" s="287" t="s">
        <v>52</v>
      </c>
      <c r="B17" s="288"/>
      <c r="C17" s="121">
        <f t="shared" ref="C17:L17" si="1">SUM(C14,C16)</f>
        <v>0</v>
      </c>
      <c r="D17" s="112">
        <f t="shared" si="1"/>
        <v>0</v>
      </c>
      <c r="E17" s="112">
        <f t="shared" si="1"/>
        <v>0</v>
      </c>
      <c r="F17" s="112">
        <f t="shared" si="1"/>
        <v>0</v>
      </c>
      <c r="G17" s="112">
        <f t="shared" si="1"/>
        <v>0</v>
      </c>
      <c r="H17" s="112">
        <f t="shared" si="1"/>
        <v>0</v>
      </c>
      <c r="I17" s="112">
        <f t="shared" si="1"/>
        <v>0</v>
      </c>
      <c r="J17" s="112">
        <f t="shared" si="1"/>
        <v>0</v>
      </c>
      <c r="K17" s="112">
        <f t="shared" si="1"/>
        <v>0</v>
      </c>
      <c r="L17" s="112">
        <f t="shared" si="1"/>
        <v>0</v>
      </c>
      <c r="M17" s="118">
        <f>SUM(C17:L17)</f>
        <v>0</v>
      </c>
    </row>
    <row r="18" spans="1:13" x14ac:dyDescent="0.2">
      <c r="A18" s="1"/>
      <c r="B18" s="1"/>
      <c r="L18" s="133"/>
    </row>
    <row r="19" spans="1:13" x14ac:dyDescent="0.2">
      <c r="A19" s="279" t="s">
        <v>228</v>
      </c>
      <c r="B19" s="279"/>
    </row>
  </sheetData>
  <sheetProtection sheet="1" objects="1" scenarios="1" selectLockedCells="1"/>
  <mergeCells count="14">
    <mergeCell ref="A19:B19"/>
    <mergeCell ref="A2:M2"/>
    <mergeCell ref="A10:B10"/>
    <mergeCell ref="A14:B14"/>
    <mergeCell ref="A17:B17"/>
    <mergeCell ref="A13:B13"/>
    <mergeCell ref="A16:B16"/>
    <mergeCell ref="A6:B6"/>
    <mergeCell ref="A7:B7"/>
    <mergeCell ref="A15:B15"/>
    <mergeCell ref="A8:B8"/>
    <mergeCell ref="A12:M12"/>
    <mergeCell ref="A5:M5"/>
    <mergeCell ref="A9:B9"/>
  </mergeCells>
  <pageMargins left="0.7" right="0.7" top="0.421875" bottom="0.75" header="0.3" footer="0.3"/>
  <pageSetup orientation="portrait" horizontalDpi="4294967293" r:id="rId1"/>
  <headerFooter>
    <oddFooter>&amp;C&amp;"Arial,Bold"Hosting&amp;R&amp;P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CF26B-FCE6-4F4F-B791-45E097888F5C}">
  <sheetPr>
    <pageSetUpPr fitToPage="1"/>
  </sheetPr>
  <dimension ref="A1:L81"/>
  <sheetViews>
    <sheetView topLeftCell="A47" zoomScaleNormal="100" workbookViewId="0">
      <selection activeCell="F52" sqref="F52"/>
    </sheetView>
  </sheetViews>
  <sheetFormatPr defaultRowHeight="12.75" x14ac:dyDescent="0.2"/>
  <cols>
    <col min="1" max="1" width="26.42578125" customWidth="1"/>
    <col min="2" max="2" width="11.42578125" customWidth="1"/>
    <col min="3" max="3" width="10.140625" customWidth="1"/>
    <col min="4" max="4" width="12" customWidth="1"/>
    <col min="5" max="5" width="10" customWidth="1"/>
    <col min="6" max="7" width="13.140625" customWidth="1"/>
    <col min="8" max="8" width="12.28515625" customWidth="1"/>
  </cols>
  <sheetData>
    <row r="1" spans="1:12" ht="22.5" x14ac:dyDescent="0.45">
      <c r="A1" s="4" t="s">
        <v>53</v>
      </c>
      <c r="B1" s="4"/>
    </row>
    <row r="2" spans="1:12" ht="153.75" customHeight="1" x14ac:dyDescent="0.2">
      <c r="A2" s="312" t="s">
        <v>198</v>
      </c>
      <c r="B2" s="313"/>
      <c r="C2" s="313"/>
      <c r="D2" s="313"/>
      <c r="E2" s="313"/>
      <c r="F2" s="313"/>
      <c r="G2" s="313"/>
      <c r="H2" s="314"/>
      <c r="L2" s="12"/>
    </row>
    <row r="4" spans="1:12" ht="15.75" x14ac:dyDescent="0.25">
      <c r="A4" s="315" t="s">
        <v>54</v>
      </c>
      <c r="B4" s="316"/>
      <c r="C4" s="316"/>
      <c r="D4" s="316"/>
      <c r="E4" s="316"/>
      <c r="F4" s="316"/>
      <c r="G4" s="316"/>
      <c r="H4" s="317"/>
    </row>
    <row r="5" spans="1:12" x14ac:dyDescent="0.2">
      <c r="A5" s="83" t="s">
        <v>55</v>
      </c>
      <c r="B5" s="1" t="s">
        <v>56</v>
      </c>
      <c r="C5" s="1"/>
      <c r="D5" s="1"/>
      <c r="E5" s="1"/>
      <c r="F5" s="1"/>
      <c r="G5" s="1"/>
      <c r="H5" s="79"/>
    </row>
    <row r="6" spans="1:12" x14ac:dyDescent="0.2">
      <c r="A6" s="83" t="s">
        <v>57</v>
      </c>
      <c r="B6" s="1" t="s">
        <v>58</v>
      </c>
      <c r="C6" s="1"/>
      <c r="D6" s="1"/>
      <c r="E6" s="1"/>
      <c r="F6" s="1"/>
      <c r="G6" s="1"/>
      <c r="H6" s="79"/>
    </row>
    <row r="7" spans="1:12" x14ac:dyDescent="0.2">
      <c r="A7" s="83" t="s">
        <v>59</v>
      </c>
      <c r="B7" s="1" t="s">
        <v>60</v>
      </c>
      <c r="C7" s="1"/>
      <c r="D7" s="1"/>
      <c r="E7" s="1"/>
      <c r="F7" s="1"/>
      <c r="G7" s="1"/>
      <c r="H7" s="79"/>
    </row>
    <row r="8" spans="1:12" x14ac:dyDescent="0.2">
      <c r="A8" s="83" t="s">
        <v>61</v>
      </c>
      <c r="B8" s="1" t="s">
        <v>62</v>
      </c>
      <c r="C8" s="1"/>
      <c r="D8" s="1"/>
      <c r="E8" s="1"/>
      <c r="F8" s="1"/>
      <c r="G8" s="1"/>
      <c r="H8" s="79"/>
    </row>
    <row r="9" spans="1:12" x14ac:dyDescent="0.2">
      <c r="A9" s="83" t="s">
        <v>63</v>
      </c>
      <c r="B9" s="1" t="s">
        <v>64</v>
      </c>
      <c r="C9" s="1"/>
      <c r="D9" s="1"/>
      <c r="E9" s="1"/>
      <c r="F9" s="1"/>
      <c r="G9" s="1"/>
      <c r="H9" s="79"/>
    </row>
    <row r="10" spans="1:12" x14ac:dyDescent="0.2">
      <c r="A10" s="83" t="s">
        <v>65</v>
      </c>
      <c r="B10" s="1" t="s">
        <v>66</v>
      </c>
      <c r="C10" s="1"/>
      <c r="D10" s="1"/>
      <c r="E10" s="1"/>
      <c r="F10" s="1"/>
      <c r="G10" s="1"/>
      <c r="H10" s="79"/>
    </row>
    <row r="11" spans="1:12" x14ac:dyDescent="0.2">
      <c r="A11" s="84" t="s">
        <v>45</v>
      </c>
      <c r="B11" s="80" t="s">
        <v>67</v>
      </c>
      <c r="C11" s="80"/>
      <c r="D11" s="80"/>
      <c r="E11" s="80"/>
      <c r="F11" s="80"/>
      <c r="G11" s="80"/>
      <c r="H11" s="81"/>
    </row>
    <row r="12" spans="1:12" x14ac:dyDescent="0.2">
      <c r="A12" s="1"/>
      <c r="B12" s="1"/>
      <c r="C12" s="1"/>
      <c r="D12" s="1"/>
      <c r="E12" s="1"/>
      <c r="F12" s="1"/>
      <c r="G12" s="1"/>
      <c r="H12" s="1"/>
    </row>
    <row r="13" spans="1:12" x14ac:dyDescent="0.2">
      <c r="A13" s="1"/>
      <c r="B13" s="1"/>
      <c r="C13" s="1"/>
      <c r="D13" s="1"/>
      <c r="E13" s="1"/>
      <c r="F13" s="1"/>
      <c r="G13" s="1"/>
      <c r="H13" s="1"/>
    </row>
    <row r="14" spans="1:12" ht="13.5" thickBot="1" x14ac:dyDescent="0.25"/>
    <row r="15" spans="1:12" ht="27.75" customHeight="1" x14ac:dyDescent="0.2">
      <c r="A15" s="309" t="s">
        <v>76</v>
      </c>
      <c r="B15" s="310"/>
      <c r="C15" s="310"/>
      <c r="D15" s="310"/>
      <c r="E15" s="310"/>
      <c r="F15" s="310"/>
      <c r="G15" s="310"/>
      <c r="H15" s="311"/>
    </row>
    <row r="16" spans="1:12" ht="25.5" x14ac:dyDescent="0.2">
      <c r="A16" s="85" t="s">
        <v>68</v>
      </c>
      <c r="B16" s="40" t="s">
        <v>55</v>
      </c>
      <c r="C16" s="40" t="s">
        <v>57</v>
      </c>
      <c r="D16" s="40" t="s">
        <v>59</v>
      </c>
      <c r="E16" s="40" t="s">
        <v>61</v>
      </c>
      <c r="F16" s="40" t="s">
        <v>63</v>
      </c>
      <c r="G16" s="40" t="s">
        <v>65</v>
      </c>
      <c r="H16" s="86" t="s">
        <v>45</v>
      </c>
    </row>
    <row r="17" spans="1:8" x14ac:dyDescent="0.2">
      <c r="A17" s="88" t="s">
        <v>78</v>
      </c>
      <c r="B17" s="157"/>
      <c r="C17" s="157"/>
      <c r="D17" s="157"/>
      <c r="E17" s="157"/>
      <c r="F17" s="157"/>
      <c r="G17" s="157"/>
      <c r="H17" s="158"/>
    </row>
    <row r="18" spans="1:8" x14ac:dyDescent="0.2">
      <c r="A18" s="63" t="s">
        <v>69</v>
      </c>
      <c r="B18" s="153"/>
      <c r="C18" s="153"/>
      <c r="D18" s="153"/>
      <c r="E18" s="153"/>
      <c r="F18" s="153"/>
      <c r="G18" s="153"/>
      <c r="H18" s="154"/>
    </row>
    <row r="19" spans="1:8" x14ac:dyDescent="0.2">
      <c r="A19" s="88" t="s">
        <v>70</v>
      </c>
      <c r="B19" s="153"/>
      <c r="C19" s="153"/>
      <c r="D19" s="153"/>
      <c r="E19" s="153"/>
      <c r="F19" s="153"/>
      <c r="G19" s="153"/>
      <c r="H19" s="154"/>
    </row>
    <row r="20" spans="1:8" x14ac:dyDescent="0.2">
      <c r="A20" s="63" t="s">
        <v>71</v>
      </c>
      <c r="B20" s="153"/>
      <c r="C20" s="153"/>
      <c r="D20" s="153"/>
      <c r="E20" s="153"/>
      <c r="F20" s="153"/>
      <c r="G20" s="153"/>
      <c r="H20" s="154"/>
    </row>
    <row r="21" spans="1:8" x14ac:dyDescent="0.2">
      <c r="A21" s="63" t="s">
        <v>72</v>
      </c>
      <c r="B21" s="153"/>
      <c r="C21" s="153"/>
      <c r="D21" s="153"/>
      <c r="E21" s="153"/>
      <c r="F21" s="153"/>
      <c r="G21" s="153"/>
      <c r="H21" s="154"/>
    </row>
    <row r="22" spans="1:8" x14ac:dyDescent="0.2">
      <c r="A22" s="63" t="s">
        <v>73</v>
      </c>
      <c r="B22" s="153"/>
      <c r="C22" s="153"/>
      <c r="D22" s="153"/>
      <c r="E22" s="153"/>
      <c r="F22" s="153"/>
      <c r="G22" s="153"/>
      <c r="H22" s="154"/>
    </row>
    <row r="23" spans="1:8" x14ac:dyDescent="0.2">
      <c r="A23" s="63" t="s">
        <v>74</v>
      </c>
      <c r="B23" s="153"/>
      <c r="C23" s="153"/>
      <c r="D23" s="153"/>
      <c r="E23" s="153"/>
      <c r="F23" s="153"/>
      <c r="G23" s="153"/>
      <c r="H23" s="154"/>
    </row>
    <row r="24" spans="1:8" ht="25.7" customHeight="1" x14ac:dyDescent="0.2">
      <c r="A24" s="87" t="s">
        <v>75</v>
      </c>
      <c r="B24" s="155"/>
      <c r="C24" s="155"/>
      <c r="D24" s="155"/>
      <c r="E24" s="155"/>
      <c r="F24" s="155"/>
      <c r="G24" s="82">
        <f>SUM(G17:G23)</f>
        <v>0</v>
      </c>
      <c r="H24" s="118">
        <f>SUM(H17:H23)</f>
        <v>0</v>
      </c>
    </row>
    <row r="25" spans="1:8" x14ac:dyDescent="0.2">
      <c r="A25" s="1"/>
      <c r="B25" s="1"/>
      <c r="C25" s="1"/>
      <c r="D25" s="1"/>
      <c r="E25" s="1"/>
      <c r="F25" s="1"/>
      <c r="G25" s="1"/>
      <c r="H25" s="1"/>
    </row>
    <row r="26" spans="1:8" ht="24.95" customHeight="1" x14ac:dyDescent="0.2">
      <c r="A26" s="309" t="s">
        <v>77</v>
      </c>
      <c r="B26" s="310"/>
      <c r="C26" s="310"/>
      <c r="D26" s="310"/>
      <c r="E26" s="310"/>
      <c r="F26" s="310"/>
      <c r="G26" s="310"/>
      <c r="H26" s="311"/>
    </row>
    <row r="27" spans="1:8" ht="25.5" x14ac:dyDescent="0.2">
      <c r="A27" s="85" t="s">
        <v>68</v>
      </c>
      <c r="B27" s="40" t="s">
        <v>55</v>
      </c>
      <c r="C27" s="40" t="s">
        <v>57</v>
      </c>
      <c r="D27" s="40" t="s">
        <v>59</v>
      </c>
      <c r="E27" s="40" t="s">
        <v>61</v>
      </c>
      <c r="F27" s="40" t="s">
        <v>63</v>
      </c>
      <c r="G27" s="40" t="s">
        <v>65</v>
      </c>
      <c r="H27" s="86" t="s">
        <v>45</v>
      </c>
    </row>
    <row r="28" spans="1:8" x14ac:dyDescent="0.2">
      <c r="A28" s="89" t="s">
        <v>78</v>
      </c>
      <c r="B28" s="157"/>
      <c r="C28" s="157"/>
      <c r="D28" s="157"/>
      <c r="E28" s="157"/>
      <c r="F28" s="157"/>
      <c r="G28" s="157"/>
      <c r="H28" s="158"/>
    </row>
    <row r="29" spans="1:8" x14ac:dyDescent="0.2">
      <c r="A29" s="63" t="s">
        <v>69</v>
      </c>
      <c r="B29" s="153"/>
      <c r="C29" s="153"/>
      <c r="D29" s="153"/>
      <c r="E29" s="153"/>
      <c r="F29" s="153"/>
      <c r="G29" s="153"/>
      <c r="H29" s="154"/>
    </row>
    <row r="30" spans="1:8" x14ac:dyDescent="0.2">
      <c r="A30" s="88" t="s">
        <v>70</v>
      </c>
      <c r="B30" s="153"/>
      <c r="C30" s="153"/>
      <c r="D30" s="153"/>
      <c r="E30" s="153"/>
      <c r="F30" s="153"/>
      <c r="G30" s="153"/>
      <c r="H30" s="154"/>
    </row>
    <row r="31" spans="1:8" x14ac:dyDescent="0.2">
      <c r="A31" s="63" t="s">
        <v>71</v>
      </c>
      <c r="B31" s="153"/>
      <c r="C31" s="153"/>
      <c r="D31" s="153"/>
      <c r="E31" s="153"/>
      <c r="F31" s="153"/>
      <c r="G31" s="153"/>
      <c r="H31" s="154"/>
    </row>
    <row r="32" spans="1:8" x14ac:dyDescent="0.2">
      <c r="A32" s="63" t="s">
        <v>72</v>
      </c>
      <c r="B32" s="153"/>
      <c r="C32" s="153"/>
      <c r="D32" s="153"/>
      <c r="E32" s="153"/>
      <c r="F32" s="153"/>
      <c r="G32" s="153"/>
      <c r="H32" s="154"/>
    </row>
    <row r="33" spans="1:8" x14ac:dyDescent="0.2">
      <c r="A33" s="63" t="s">
        <v>73</v>
      </c>
      <c r="B33" s="153"/>
      <c r="C33" s="153"/>
      <c r="D33" s="153"/>
      <c r="E33" s="153"/>
      <c r="F33" s="153"/>
      <c r="G33" s="153"/>
      <c r="H33" s="154"/>
    </row>
    <row r="34" spans="1:8" x14ac:dyDescent="0.2">
      <c r="A34" s="63" t="s">
        <v>74</v>
      </c>
      <c r="B34" s="153"/>
      <c r="C34" s="153"/>
      <c r="D34" s="153"/>
      <c r="E34" s="153"/>
      <c r="F34" s="153"/>
      <c r="G34" s="153"/>
      <c r="H34" s="154"/>
    </row>
    <row r="35" spans="1:8" ht="25.7" customHeight="1" x14ac:dyDescent="0.2">
      <c r="A35" s="87" t="s">
        <v>75</v>
      </c>
      <c r="B35" s="155"/>
      <c r="C35" s="155"/>
      <c r="D35" s="155"/>
      <c r="E35" s="155"/>
      <c r="F35" s="155"/>
      <c r="G35" s="82">
        <f>SUM(G28:G34)</f>
        <v>0</v>
      </c>
      <c r="H35" s="118">
        <f>SUM(H28:H34)</f>
        <v>0</v>
      </c>
    </row>
    <row r="36" spans="1:8" s="1" customFormat="1" ht="25.7" customHeight="1" x14ac:dyDescent="0.2">
      <c r="A36" s="8"/>
      <c r="B36" s="5"/>
      <c r="C36" s="5"/>
      <c r="D36" s="5"/>
      <c r="E36" s="5"/>
      <c r="F36" s="5"/>
      <c r="H36" s="3"/>
    </row>
    <row r="37" spans="1:8" ht="29.25" customHeight="1" x14ac:dyDescent="0.2">
      <c r="A37" s="309" t="s">
        <v>79</v>
      </c>
      <c r="B37" s="310"/>
      <c r="C37" s="310"/>
      <c r="D37" s="310"/>
      <c r="E37" s="310"/>
      <c r="F37" s="310"/>
      <c r="G37" s="310"/>
      <c r="H37" s="311"/>
    </row>
    <row r="38" spans="1:8" ht="25.5" x14ac:dyDescent="0.2">
      <c r="A38" s="85" t="s">
        <v>68</v>
      </c>
      <c r="B38" s="40" t="s">
        <v>55</v>
      </c>
      <c r="C38" s="40" t="s">
        <v>57</v>
      </c>
      <c r="D38" s="40" t="s">
        <v>59</v>
      </c>
      <c r="E38" s="40" t="s">
        <v>61</v>
      </c>
      <c r="F38" s="40" t="s">
        <v>63</v>
      </c>
      <c r="G38" s="40" t="s">
        <v>65</v>
      </c>
      <c r="H38" s="86" t="s">
        <v>45</v>
      </c>
    </row>
    <row r="39" spans="1:8" x14ac:dyDescent="0.2">
      <c r="A39" s="89" t="s">
        <v>78</v>
      </c>
      <c r="B39" s="153"/>
      <c r="C39" s="153"/>
      <c r="D39" s="153"/>
      <c r="E39" s="153"/>
      <c r="F39" s="153"/>
      <c r="G39" s="153"/>
      <c r="H39" s="154"/>
    </row>
    <row r="40" spans="1:8" x14ac:dyDescent="0.2">
      <c r="A40" s="63" t="s">
        <v>69</v>
      </c>
      <c r="B40" s="153"/>
      <c r="C40" s="153"/>
      <c r="D40" s="153"/>
      <c r="E40" s="153"/>
      <c r="F40" s="153"/>
      <c r="G40" s="153"/>
      <c r="H40" s="154"/>
    </row>
    <row r="41" spans="1:8" x14ac:dyDescent="0.2">
      <c r="A41" s="88" t="s">
        <v>70</v>
      </c>
      <c r="B41" s="153"/>
      <c r="C41" s="153"/>
      <c r="D41" s="153"/>
      <c r="E41" s="153"/>
      <c r="F41" s="153"/>
      <c r="G41" s="153"/>
      <c r="H41" s="154"/>
    </row>
    <row r="42" spans="1:8" x14ac:dyDescent="0.2">
      <c r="A42" s="63" t="s">
        <v>71</v>
      </c>
      <c r="B42" s="153"/>
      <c r="C42" s="153"/>
      <c r="D42" s="153"/>
      <c r="E42" s="153"/>
      <c r="F42" s="153"/>
      <c r="G42" s="153"/>
      <c r="H42" s="154"/>
    </row>
    <row r="43" spans="1:8" x14ac:dyDescent="0.2">
      <c r="A43" s="63" t="s">
        <v>72</v>
      </c>
      <c r="B43" s="153"/>
      <c r="C43" s="153"/>
      <c r="D43" s="153"/>
      <c r="E43" s="153"/>
      <c r="F43" s="153"/>
      <c r="G43" s="153"/>
      <c r="H43" s="154"/>
    </row>
    <row r="44" spans="1:8" x14ac:dyDescent="0.2">
      <c r="A44" s="63" t="s">
        <v>73</v>
      </c>
      <c r="B44" s="153"/>
      <c r="C44" s="153"/>
      <c r="D44" s="153"/>
      <c r="E44" s="153"/>
      <c r="F44" s="153"/>
      <c r="G44" s="153"/>
      <c r="H44" s="154"/>
    </row>
    <row r="45" spans="1:8" x14ac:dyDescent="0.2">
      <c r="A45" s="63" t="s">
        <v>74</v>
      </c>
      <c r="B45" s="153"/>
      <c r="C45" s="153"/>
      <c r="D45" s="153"/>
      <c r="E45" s="153"/>
      <c r="F45" s="153"/>
      <c r="G45" s="153"/>
      <c r="H45" s="154"/>
    </row>
    <row r="46" spans="1:8" ht="24.95" customHeight="1" x14ac:dyDescent="0.2">
      <c r="A46" s="87" t="s">
        <v>75</v>
      </c>
      <c r="B46" s="155"/>
      <c r="C46" s="155"/>
      <c r="D46" s="155"/>
      <c r="E46" s="155"/>
      <c r="F46" s="155"/>
      <c r="G46" s="82">
        <f>SUM(G39:G45)</f>
        <v>0</v>
      </c>
      <c r="H46" s="118">
        <f>SUM(H39:H45)</f>
        <v>0</v>
      </c>
    </row>
    <row r="48" spans="1:8" ht="32.25" customHeight="1" x14ac:dyDescent="0.2">
      <c r="A48" s="309" t="s">
        <v>80</v>
      </c>
      <c r="B48" s="310"/>
      <c r="C48" s="310"/>
      <c r="D48" s="310"/>
      <c r="E48" s="310"/>
      <c r="F48" s="310"/>
      <c r="G48" s="310"/>
      <c r="H48" s="311"/>
    </row>
    <row r="49" spans="1:8" ht="25.5" x14ac:dyDescent="0.2">
      <c r="A49" s="85" t="s">
        <v>68</v>
      </c>
      <c r="B49" s="40" t="s">
        <v>55</v>
      </c>
      <c r="C49" s="40" t="s">
        <v>57</v>
      </c>
      <c r="D49" s="40" t="s">
        <v>59</v>
      </c>
      <c r="E49" s="40" t="s">
        <v>61</v>
      </c>
      <c r="F49" s="40" t="s">
        <v>63</v>
      </c>
      <c r="G49" s="40" t="s">
        <v>65</v>
      </c>
      <c r="H49" s="86" t="s">
        <v>45</v>
      </c>
    </row>
    <row r="50" spans="1:8" x14ac:dyDescent="0.2">
      <c r="A50" s="89" t="s">
        <v>78</v>
      </c>
      <c r="B50" s="153"/>
      <c r="C50" s="153"/>
      <c r="D50" s="153"/>
      <c r="E50" s="153"/>
      <c r="F50" s="153"/>
      <c r="G50" s="153"/>
      <c r="H50" s="154"/>
    </row>
    <row r="51" spans="1:8" x14ac:dyDescent="0.2">
      <c r="A51" s="63" t="s">
        <v>69</v>
      </c>
      <c r="B51" s="153"/>
      <c r="C51" s="153"/>
      <c r="D51" s="153"/>
      <c r="E51" s="153"/>
      <c r="F51" s="153"/>
      <c r="G51" s="153"/>
      <c r="H51" s="154"/>
    </row>
    <row r="52" spans="1:8" x14ac:dyDescent="0.2">
      <c r="A52" s="88" t="s">
        <v>70</v>
      </c>
      <c r="B52" s="153"/>
      <c r="C52" s="153"/>
      <c r="D52" s="153"/>
      <c r="E52" s="153"/>
      <c r="F52" s="153"/>
      <c r="G52" s="153"/>
      <c r="H52" s="154"/>
    </row>
    <row r="53" spans="1:8" x14ac:dyDescent="0.2">
      <c r="A53" s="63" t="s">
        <v>71</v>
      </c>
      <c r="B53" s="153"/>
      <c r="C53" s="153"/>
      <c r="D53" s="153"/>
      <c r="E53" s="153"/>
      <c r="F53" s="153"/>
      <c r="G53" s="153"/>
      <c r="H53" s="154"/>
    </row>
    <row r="54" spans="1:8" x14ac:dyDescent="0.2">
      <c r="A54" s="63" t="s">
        <v>72</v>
      </c>
      <c r="B54" s="153"/>
      <c r="C54" s="153"/>
      <c r="D54" s="153"/>
      <c r="E54" s="153"/>
      <c r="F54" s="153"/>
      <c r="G54" s="153"/>
      <c r="H54" s="154"/>
    </row>
    <row r="55" spans="1:8" x14ac:dyDescent="0.2">
      <c r="A55" s="63" t="s">
        <v>73</v>
      </c>
      <c r="B55" s="153"/>
      <c r="C55" s="153"/>
      <c r="D55" s="153"/>
      <c r="E55" s="153"/>
      <c r="F55" s="153"/>
      <c r="G55" s="153"/>
      <c r="H55" s="154"/>
    </row>
    <row r="56" spans="1:8" x14ac:dyDescent="0.2">
      <c r="A56" s="63" t="s">
        <v>74</v>
      </c>
      <c r="B56" s="153"/>
      <c r="C56" s="153"/>
      <c r="D56" s="153"/>
      <c r="E56" s="153"/>
      <c r="F56" s="153"/>
      <c r="G56" s="153"/>
      <c r="H56" s="154"/>
    </row>
    <row r="57" spans="1:8" ht="23.25" customHeight="1" x14ac:dyDescent="0.2">
      <c r="A57" s="87" t="s">
        <v>75</v>
      </c>
      <c r="B57" s="155"/>
      <c r="C57" s="155"/>
      <c r="D57" s="155"/>
      <c r="E57" s="155"/>
      <c r="F57" s="155"/>
      <c r="G57" s="82">
        <f>SUM(G50:G56)</f>
        <v>0</v>
      </c>
      <c r="H57" s="118">
        <f>SUM(H50:H56)</f>
        <v>0</v>
      </c>
    </row>
    <row r="59" spans="1:8" ht="31.5" customHeight="1" x14ac:dyDescent="0.2">
      <c r="A59" s="309" t="s">
        <v>81</v>
      </c>
      <c r="B59" s="310"/>
      <c r="C59" s="310"/>
      <c r="D59" s="310"/>
      <c r="E59" s="310"/>
      <c r="F59" s="310"/>
      <c r="G59" s="310"/>
      <c r="H59" s="311"/>
    </row>
    <row r="60" spans="1:8" ht="25.5" x14ac:dyDescent="0.2">
      <c r="A60" s="85" t="s">
        <v>68</v>
      </c>
      <c r="B60" s="40" t="s">
        <v>55</v>
      </c>
      <c r="C60" s="40" t="s">
        <v>57</v>
      </c>
      <c r="D60" s="40" t="s">
        <v>59</v>
      </c>
      <c r="E60" s="40" t="s">
        <v>61</v>
      </c>
      <c r="F60" s="40" t="s">
        <v>63</v>
      </c>
      <c r="G60" s="40" t="s">
        <v>65</v>
      </c>
      <c r="H60" s="86" t="s">
        <v>45</v>
      </c>
    </row>
    <row r="61" spans="1:8" x14ac:dyDescent="0.2">
      <c r="A61" s="89" t="s">
        <v>78</v>
      </c>
      <c r="B61" s="153"/>
      <c r="C61" s="153"/>
      <c r="D61" s="153"/>
      <c r="E61" s="153"/>
      <c r="F61" s="153"/>
      <c r="G61" s="153"/>
      <c r="H61" s="154"/>
    </row>
    <row r="62" spans="1:8" x14ac:dyDescent="0.2">
      <c r="A62" s="63" t="s">
        <v>69</v>
      </c>
      <c r="B62" s="153"/>
      <c r="C62" s="153"/>
      <c r="D62" s="153"/>
      <c r="E62" s="153"/>
      <c r="F62" s="153"/>
      <c r="G62" s="153"/>
      <c r="H62" s="154"/>
    </row>
    <row r="63" spans="1:8" x14ac:dyDescent="0.2">
      <c r="A63" s="88" t="s">
        <v>70</v>
      </c>
      <c r="B63" s="153"/>
      <c r="C63" s="153"/>
      <c r="D63" s="153"/>
      <c r="E63" s="153"/>
      <c r="F63" s="153"/>
      <c r="G63" s="153"/>
      <c r="H63" s="154"/>
    </row>
    <row r="64" spans="1:8" x14ac:dyDescent="0.2">
      <c r="A64" s="63" t="s">
        <v>71</v>
      </c>
      <c r="B64" s="153"/>
      <c r="C64" s="153"/>
      <c r="D64" s="153"/>
      <c r="E64" s="153"/>
      <c r="F64" s="153"/>
      <c r="G64" s="153"/>
      <c r="H64" s="154"/>
    </row>
    <row r="65" spans="1:8" x14ac:dyDescent="0.2">
      <c r="A65" s="63" t="s">
        <v>72</v>
      </c>
      <c r="B65" s="153"/>
      <c r="C65" s="153"/>
      <c r="D65" s="153"/>
      <c r="E65" s="153"/>
      <c r="F65" s="153"/>
      <c r="G65" s="153"/>
      <c r="H65" s="154"/>
    </row>
    <row r="66" spans="1:8" x14ac:dyDescent="0.2">
      <c r="A66" s="63" t="s">
        <v>73</v>
      </c>
      <c r="B66" s="153"/>
      <c r="C66" s="153"/>
      <c r="D66" s="153"/>
      <c r="E66" s="153"/>
      <c r="F66" s="153"/>
      <c r="G66" s="153"/>
      <c r="H66" s="154"/>
    </row>
    <row r="67" spans="1:8" x14ac:dyDescent="0.2">
      <c r="A67" s="63" t="s">
        <v>74</v>
      </c>
      <c r="B67" s="153"/>
      <c r="C67" s="153"/>
      <c r="D67" s="153"/>
      <c r="E67" s="153"/>
      <c r="F67" s="153"/>
      <c r="G67" s="153"/>
      <c r="H67" s="154"/>
    </row>
    <row r="68" spans="1:8" ht="24" customHeight="1" x14ac:dyDescent="0.2">
      <c r="A68" s="87" t="s">
        <v>75</v>
      </c>
      <c r="B68" s="155"/>
      <c r="C68" s="155"/>
      <c r="D68" s="155"/>
      <c r="E68" s="155"/>
      <c r="F68" s="155"/>
      <c r="G68" s="82">
        <f>SUM(G61:G67)</f>
        <v>0</v>
      </c>
      <c r="H68" s="118">
        <f>SUM(H61:H67)</f>
        <v>0</v>
      </c>
    </row>
    <row r="70" spans="1:8" ht="28.5" customHeight="1" x14ac:dyDescent="0.2">
      <c r="A70" s="309" t="s">
        <v>82</v>
      </c>
      <c r="B70" s="310"/>
      <c r="C70" s="310"/>
      <c r="D70" s="310"/>
      <c r="E70" s="310"/>
      <c r="F70" s="310"/>
      <c r="G70" s="310"/>
      <c r="H70" s="311"/>
    </row>
    <row r="71" spans="1:8" ht="25.5" x14ac:dyDescent="0.2">
      <c r="A71" s="85" t="s">
        <v>68</v>
      </c>
      <c r="B71" s="40" t="s">
        <v>55</v>
      </c>
      <c r="C71" s="40" t="s">
        <v>57</v>
      </c>
      <c r="D71" s="40" t="s">
        <v>59</v>
      </c>
      <c r="E71" s="40" t="s">
        <v>61</v>
      </c>
      <c r="F71" s="40" t="s">
        <v>63</v>
      </c>
      <c r="G71" s="40" t="s">
        <v>65</v>
      </c>
      <c r="H71" s="86" t="s">
        <v>45</v>
      </c>
    </row>
    <row r="72" spans="1:8" x14ac:dyDescent="0.2">
      <c r="A72" s="89" t="s">
        <v>78</v>
      </c>
      <c r="B72" s="153"/>
      <c r="C72" s="153"/>
      <c r="D72" s="153"/>
      <c r="E72" s="153"/>
      <c r="F72" s="153"/>
      <c r="G72" s="153"/>
      <c r="H72" s="154"/>
    </row>
    <row r="73" spans="1:8" x14ac:dyDescent="0.2">
      <c r="A73" s="63" t="s">
        <v>69</v>
      </c>
      <c r="B73" s="153"/>
      <c r="C73" s="153"/>
      <c r="D73" s="153"/>
      <c r="E73" s="153"/>
      <c r="F73" s="153"/>
      <c r="G73" s="153"/>
      <c r="H73" s="154"/>
    </row>
    <row r="74" spans="1:8" x14ac:dyDescent="0.2">
      <c r="A74" s="88" t="s">
        <v>70</v>
      </c>
      <c r="B74" s="153"/>
      <c r="C74" s="153"/>
      <c r="D74" s="153"/>
      <c r="E74" s="153"/>
      <c r="F74" s="153"/>
      <c r="G74" s="153"/>
      <c r="H74" s="154"/>
    </row>
    <row r="75" spans="1:8" x14ac:dyDescent="0.2">
      <c r="A75" s="63" t="s">
        <v>71</v>
      </c>
      <c r="B75" s="153"/>
      <c r="C75" s="153"/>
      <c r="D75" s="153"/>
      <c r="E75" s="153"/>
      <c r="F75" s="153"/>
      <c r="G75" s="153"/>
      <c r="H75" s="154"/>
    </row>
    <row r="76" spans="1:8" x14ac:dyDescent="0.2">
      <c r="A76" s="63" t="s">
        <v>72</v>
      </c>
      <c r="B76" s="153"/>
      <c r="C76" s="153"/>
      <c r="D76" s="153"/>
      <c r="E76" s="153"/>
      <c r="F76" s="153"/>
      <c r="G76" s="153"/>
      <c r="H76" s="154"/>
    </row>
    <row r="77" spans="1:8" x14ac:dyDescent="0.2">
      <c r="A77" s="63" t="s">
        <v>73</v>
      </c>
      <c r="B77" s="153"/>
      <c r="C77" s="153"/>
      <c r="D77" s="153"/>
      <c r="E77" s="153"/>
      <c r="F77" s="153"/>
      <c r="G77" s="153"/>
      <c r="H77" s="154"/>
    </row>
    <row r="78" spans="1:8" x14ac:dyDescent="0.2">
      <c r="A78" s="63" t="s">
        <v>74</v>
      </c>
      <c r="B78" s="153"/>
      <c r="C78" s="153"/>
      <c r="D78" s="153"/>
      <c r="E78" s="153"/>
      <c r="F78" s="153"/>
      <c r="G78" s="153"/>
      <c r="H78" s="154"/>
    </row>
    <row r="79" spans="1:8" ht="24" customHeight="1" x14ac:dyDescent="0.2">
      <c r="A79" s="87" t="s">
        <v>75</v>
      </c>
      <c r="B79" s="155"/>
      <c r="C79" s="155"/>
      <c r="D79" s="155"/>
      <c r="E79" s="155"/>
      <c r="F79" s="155"/>
      <c r="G79" s="156">
        <f>SUM(G72:G78)</f>
        <v>0</v>
      </c>
      <c r="H79" s="118">
        <f>SUM(H72:H78)</f>
        <v>0</v>
      </c>
    </row>
    <row r="81" spans="1:1" x14ac:dyDescent="0.2">
      <c r="A81" s="21" t="s">
        <v>229</v>
      </c>
    </row>
  </sheetData>
  <sheetProtection sheet="1" objects="1" scenarios="1" selectLockedCells="1"/>
  <mergeCells count="8">
    <mergeCell ref="A59:H59"/>
    <mergeCell ref="A70:H70"/>
    <mergeCell ref="A48:H48"/>
    <mergeCell ref="A2:H2"/>
    <mergeCell ref="A4:H4"/>
    <mergeCell ref="A15:H15"/>
    <mergeCell ref="A26:H26"/>
    <mergeCell ref="A37:H37"/>
  </mergeCells>
  <phoneticPr fontId="0" type="noConversion"/>
  <pageMargins left="0.5" right="0.5" top="1.75" bottom="1" header="0.5" footer="0.5"/>
  <pageSetup scale="89" fitToHeight="0" orientation="portrait" verticalDpi="300" r:id="rId1"/>
  <headerFooter alignWithMargins="0">
    <oddHeader>&amp;R&amp;"Arial,Bold"&amp;12Appendix 13
PAS Cost Proposal
&amp;"Arial,Regular"RFP # ETE0061</oddHeader>
    <oddFooter>&amp;C&amp;"Arial,Bold"Implementation Breakdown&amp;RPage &amp;P of &amp;N</oddFooter>
  </headerFooter>
  <rowBreaks count="1" manualBreakCount="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BAB50-E74B-47A7-912B-B8FD8A11AABC}">
  <sheetPr>
    <pageSetUpPr fitToPage="1"/>
  </sheetPr>
  <dimension ref="A1:R51"/>
  <sheetViews>
    <sheetView topLeftCell="A16" zoomScaleNormal="100" zoomScaleSheetLayoutView="144" workbookViewId="0">
      <selection activeCell="H45" sqref="H45"/>
    </sheetView>
  </sheetViews>
  <sheetFormatPr defaultRowHeight="12.75" x14ac:dyDescent="0.2"/>
  <cols>
    <col min="1" max="1" width="26.42578125" customWidth="1"/>
    <col min="2" max="2" width="15.140625" customWidth="1"/>
    <col min="3" max="3" width="3.42578125" customWidth="1"/>
    <col min="4" max="4" width="10.28515625" customWidth="1"/>
    <col min="5" max="5" width="6.85546875" customWidth="1"/>
    <col min="6" max="6" width="8.28515625" customWidth="1"/>
    <col min="7" max="7" width="6" customWidth="1"/>
    <col min="8" max="8" width="12.28515625" customWidth="1"/>
    <col min="9" max="9" width="11.5703125" customWidth="1"/>
    <col min="10" max="10" width="12.140625" customWidth="1"/>
    <col min="11" max="11" width="12.85546875" customWidth="1"/>
    <col min="12" max="12" width="11.7109375" customWidth="1"/>
    <col min="13" max="13" width="12.140625" customWidth="1"/>
    <col min="14" max="14" width="11.5703125" customWidth="1"/>
    <col min="15" max="15" width="12.28515625" customWidth="1"/>
    <col min="16" max="16" width="11.5703125" customWidth="1"/>
    <col min="17" max="17" width="12.42578125" customWidth="1"/>
    <col min="18" max="18" width="12.5703125" customWidth="1"/>
  </cols>
  <sheetData>
    <row r="1" spans="1:18" ht="22.5" x14ac:dyDescent="0.45">
      <c r="A1" s="4" t="s">
        <v>26</v>
      </c>
      <c r="B1" s="4"/>
      <c r="C1" s="4"/>
    </row>
    <row r="2" spans="1:18" ht="13.5" customHeight="1" x14ac:dyDescent="0.2">
      <c r="A2" s="374" t="s">
        <v>83</v>
      </c>
      <c r="B2" s="375"/>
      <c r="C2" s="375"/>
      <c r="D2" s="375"/>
      <c r="E2" s="375"/>
      <c r="F2" s="375"/>
      <c r="G2" s="375"/>
      <c r="H2" s="375"/>
      <c r="I2" s="375"/>
      <c r="J2" s="375"/>
      <c r="K2" s="375"/>
      <c r="L2" s="375"/>
    </row>
    <row r="3" spans="1:18" ht="14.25" customHeight="1" x14ac:dyDescent="0.2">
      <c r="A3" s="361" t="s">
        <v>84</v>
      </c>
      <c r="B3" s="362"/>
      <c r="C3" s="362"/>
      <c r="D3" s="362"/>
      <c r="E3" s="362"/>
      <c r="F3" s="362"/>
      <c r="G3" s="362"/>
      <c r="H3" s="362"/>
      <c r="I3" s="362"/>
      <c r="J3" s="362"/>
      <c r="K3" s="362"/>
      <c r="L3" s="362"/>
    </row>
    <row r="4" spans="1:18" ht="20.25" customHeight="1" x14ac:dyDescent="0.2">
      <c r="A4" s="376" t="s">
        <v>181</v>
      </c>
      <c r="B4" s="377"/>
      <c r="C4" s="377"/>
      <c r="D4" s="377"/>
      <c r="E4" s="377"/>
      <c r="F4" s="377"/>
      <c r="G4" s="377"/>
      <c r="H4" s="377"/>
      <c r="I4" s="377"/>
      <c r="J4" s="377"/>
      <c r="K4" s="377"/>
      <c r="L4" s="377"/>
    </row>
    <row r="5" spans="1:18" ht="17.25" customHeight="1" x14ac:dyDescent="0.2">
      <c r="A5" s="361" t="s">
        <v>85</v>
      </c>
      <c r="B5" s="362"/>
      <c r="C5" s="362"/>
      <c r="D5" s="362"/>
      <c r="E5" s="362"/>
      <c r="F5" s="362"/>
      <c r="G5" s="362"/>
      <c r="H5" s="362"/>
      <c r="I5" s="362"/>
      <c r="J5" s="362"/>
      <c r="K5" s="362"/>
      <c r="L5" s="362"/>
    </row>
    <row r="6" spans="1:18" ht="29.25" customHeight="1" x14ac:dyDescent="0.2">
      <c r="A6" s="361" t="s">
        <v>86</v>
      </c>
      <c r="B6" s="362"/>
      <c r="C6" s="362"/>
      <c r="D6" s="362"/>
      <c r="E6" s="362"/>
      <c r="F6" s="362"/>
      <c r="G6" s="362"/>
      <c r="H6" s="362"/>
      <c r="I6" s="362"/>
      <c r="J6" s="362"/>
      <c r="K6" s="362"/>
      <c r="L6" s="362"/>
    </row>
    <row r="7" spans="1:18" ht="17.25" customHeight="1" x14ac:dyDescent="0.2">
      <c r="A7" s="359" t="s">
        <v>199</v>
      </c>
      <c r="B7" s="360"/>
      <c r="C7" s="360"/>
      <c r="D7" s="360"/>
      <c r="E7" s="360"/>
      <c r="F7" s="360"/>
      <c r="G7" s="360"/>
      <c r="H7" s="360"/>
      <c r="I7" s="360"/>
      <c r="J7" s="360"/>
      <c r="K7" s="360"/>
      <c r="L7" s="360"/>
    </row>
    <row r="8" spans="1:18" ht="17.25" customHeight="1" x14ac:dyDescent="0.2">
      <c r="A8" s="361" t="s">
        <v>87</v>
      </c>
      <c r="B8" s="362"/>
      <c r="C8" s="362"/>
      <c r="D8" s="362"/>
      <c r="E8" s="362"/>
      <c r="F8" s="362"/>
      <c r="G8" s="362"/>
      <c r="H8" s="362"/>
      <c r="I8" s="362"/>
      <c r="J8" s="362"/>
      <c r="K8" s="362"/>
      <c r="L8" s="362"/>
    </row>
    <row r="9" spans="1:18" ht="32.25" customHeight="1" x14ac:dyDescent="0.2">
      <c r="A9" s="363" t="s">
        <v>88</v>
      </c>
      <c r="B9" s="364"/>
      <c r="C9" s="364"/>
      <c r="D9" s="364"/>
      <c r="E9" s="364"/>
      <c r="F9" s="364"/>
      <c r="G9" s="364"/>
      <c r="H9" s="364"/>
      <c r="I9" s="364"/>
      <c r="J9" s="364"/>
      <c r="K9" s="364"/>
      <c r="L9" s="364"/>
    </row>
    <row r="10" spans="1:18" ht="21" customHeight="1" thickBot="1" x14ac:dyDescent="0.25">
      <c r="A10" s="363" t="s">
        <v>89</v>
      </c>
      <c r="B10" s="364"/>
      <c r="C10" s="364"/>
      <c r="D10" s="364"/>
      <c r="E10" s="364"/>
      <c r="F10" s="364"/>
      <c r="G10" s="364"/>
      <c r="H10" s="364"/>
      <c r="I10" s="364"/>
      <c r="J10" s="364"/>
      <c r="K10" s="364"/>
      <c r="L10" s="364"/>
    </row>
    <row r="11" spans="1:18" ht="15.75" x14ac:dyDescent="0.25">
      <c r="A11" s="368" t="s">
        <v>54</v>
      </c>
      <c r="B11" s="369"/>
      <c r="C11" s="370"/>
      <c r="D11" s="370"/>
      <c r="E11" s="370"/>
      <c r="F11" s="370"/>
      <c r="G11" s="370"/>
      <c r="H11" s="371"/>
    </row>
    <row r="12" spans="1:18" ht="16.5" customHeight="1" x14ac:dyDescent="0.2">
      <c r="A12" s="372" t="s">
        <v>90</v>
      </c>
      <c r="B12" s="373"/>
      <c r="C12" s="350" t="s">
        <v>91</v>
      </c>
      <c r="D12" s="351"/>
      <c r="E12" s="351"/>
      <c r="F12" s="351"/>
      <c r="G12" s="351"/>
      <c r="H12" s="352"/>
    </row>
    <row r="13" spans="1:18" ht="18.75" customHeight="1" x14ac:dyDescent="0.2">
      <c r="A13" s="372" t="s">
        <v>92</v>
      </c>
      <c r="B13" s="373"/>
      <c r="C13" s="350" t="s">
        <v>93</v>
      </c>
      <c r="D13" s="351"/>
      <c r="E13" s="351"/>
      <c r="F13" s="351"/>
      <c r="G13" s="351"/>
      <c r="H13" s="352"/>
    </row>
    <row r="14" spans="1:18" ht="18.75" customHeight="1" thickBot="1" x14ac:dyDescent="0.25">
      <c r="A14" s="348" t="s">
        <v>94</v>
      </c>
      <c r="B14" s="349"/>
      <c r="C14" s="353" t="s">
        <v>95</v>
      </c>
      <c r="D14" s="354"/>
      <c r="E14" s="354"/>
      <c r="F14" s="354"/>
      <c r="G14" s="354"/>
      <c r="H14" s="355"/>
    </row>
    <row r="15" spans="1:18" x14ac:dyDescent="0.2">
      <c r="A15" s="1"/>
      <c r="B15" s="1"/>
      <c r="C15" s="1"/>
      <c r="D15" s="1"/>
      <c r="E15" s="1"/>
      <c r="F15" s="1"/>
      <c r="G15" s="1"/>
      <c r="H15" s="1"/>
    </row>
    <row r="16" spans="1:18" ht="32.25" customHeight="1" x14ac:dyDescent="0.2">
      <c r="A16" s="365" t="s">
        <v>96</v>
      </c>
      <c r="B16" s="366"/>
      <c r="C16" s="366"/>
      <c r="D16" s="366"/>
      <c r="E16" s="366"/>
      <c r="F16" s="366"/>
      <c r="G16" s="366"/>
      <c r="H16" s="366"/>
      <c r="I16" s="366"/>
      <c r="J16" s="366"/>
      <c r="K16" s="366"/>
      <c r="L16" s="366"/>
      <c r="M16" s="366"/>
      <c r="N16" s="366"/>
      <c r="O16" s="366"/>
      <c r="P16" s="366"/>
      <c r="Q16" s="366"/>
      <c r="R16" s="367"/>
    </row>
    <row r="17" spans="1:18" ht="38.25" x14ac:dyDescent="0.2">
      <c r="A17" s="85" t="s">
        <v>90</v>
      </c>
      <c r="B17" s="330" t="s">
        <v>92</v>
      </c>
      <c r="C17" s="331"/>
      <c r="D17" s="331"/>
      <c r="E17" s="331"/>
      <c r="F17" s="331"/>
      <c r="G17" s="332"/>
      <c r="H17" s="50" t="s">
        <v>97</v>
      </c>
      <c r="I17" s="51" t="s">
        <v>98</v>
      </c>
      <c r="J17" s="51" t="s">
        <v>99</v>
      </c>
      <c r="K17" s="51" t="s">
        <v>100</v>
      </c>
      <c r="L17" s="51" t="s">
        <v>101</v>
      </c>
      <c r="M17" s="51" t="s">
        <v>102</v>
      </c>
      <c r="N17" s="51" t="s">
        <v>103</v>
      </c>
      <c r="O17" s="51" t="s">
        <v>104</v>
      </c>
      <c r="P17" s="51" t="s">
        <v>105</v>
      </c>
      <c r="Q17" s="51" t="s">
        <v>106</v>
      </c>
      <c r="R17" s="90" t="s">
        <v>107</v>
      </c>
    </row>
    <row r="18" spans="1:18" x14ac:dyDescent="0.2">
      <c r="A18" s="88" t="s">
        <v>108</v>
      </c>
      <c r="B18" s="318"/>
      <c r="C18" s="319"/>
      <c r="D18" s="319"/>
      <c r="E18" s="319"/>
      <c r="F18" s="319"/>
      <c r="G18" s="320"/>
      <c r="H18" s="159"/>
      <c r="I18" s="160"/>
      <c r="J18" s="160"/>
      <c r="K18" s="160"/>
      <c r="L18" s="160"/>
      <c r="M18" s="160"/>
      <c r="N18" s="160"/>
      <c r="O18" s="160"/>
      <c r="P18" s="160"/>
      <c r="Q18" s="160"/>
      <c r="R18" s="117">
        <f t="shared" ref="R18:R26" si="0">SUM(H18:Q18)</f>
        <v>0</v>
      </c>
    </row>
    <row r="19" spans="1:18" ht="12" customHeight="1" x14ac:dyDescent="0.2">
      <c r="A19" s="88" t="s">
        <v>109</v>
      </c>
      <c r="B19" s="318"/>
      <c r="C19" s="319"/>
      <c r="D19" s="319"/>
      <c r="E19" s="319"/>
      <c r="F19" s="319"/>
      <c r="G19" s="320"/>
      <c r="H19" s="160"/>
      <c r="I19" s="160"/>
      <c r="J19" s="160"/>
      <c r="K19" s="160"/>
      <c r="L19" s="160"/>
      <c r="M19" s="160"/>
      <c r="N19" s="160"/>
      <c r="O19" s="160"/>
      <c r="P19" s="160"/>
      <c r="Q19" s="160"/>
      <c r="R19" s="117">
        <f t="shared" si="0"/>
        <v>0</v>
      </c>
    </row>
    <row r="20" spans="1:18" x14ac:dyDescent="0.2">
      <c r="A20" s="88" t="s">
        <v>110</v>
      </c>
      <c r="B20" s="318"/>
      <c r="C20" s="319"/>
      <c r="D20" s="319"/>
      <c r="E20" s="319"/>
      <c r="F20" s="319"/>
      <c r="G20" s="320"/>
      <c r="H20" s="160"/>
      <c r="I20" s="160"/>
      <c r="J20" s="160"/>
      <c r="K20" s="160"/>
      <c r="L20" s="160"/>
      <c r="M20" s="160"/>
      <c r="N20" s="160"/>
      <c r="O20" s="160"/>
      <c r="P20" s="160"/>
      <c r="Q20" s="160"/>
      <c r="R20" s="117">
        <f t="shared" si="0"/>
        <v>0</v>
      </c>
    </row>
    <row r="21" spans="1:18" x14ac:dyDescent="0.2">
      <c r="A21" s="88" t="s">
        <v>111</v>
      </c>
      <c r="B21" s="318"/>
      <c r="C21" s="319"/>
      <c r="D21" s="319"/>
      <c r="E21" s="319"/>
      <c r="F21" s="319"/>
      <c r="G21" s="320"/>
      <c r="H21" s="160"/>
      <c r="I21" s="160"/>
      <c r="J21" s="160"/>
      <c r="K21" s="160"/>
      <c r="L21" s="160"/>
      <c r="M21" s="160"/>
      <c r="N21" s="160"/>
      <c r="O21" s="160"/>
      <c r="P21" s="160"/>
      <c r="Q21" s="160"/>
      <c r="R21" s="117">
        <f t="shared" si="0"/>
        <v>0</v>
      </c>
    </row>
    <row r="22" spans="1:18" x14ac:dyDescent="0.2">
      <c r="A22" s="88" t="s">
        <v>111</v>
      </c>
      <c r="B22" s="318"/>
      <c r="C22" s="319"/>
      <c r="D22" s="319"/>
      <c r="E22" s="319"/>
      <c r="F22" s="319"/>
      <c r="G22" s="320"/>
      <c r="H22" s="160"/>
      <c r="I22" s="160"/>
      <c r="J22" s="160"/>
      <c r="K22" s="160"/>
      <c r="L22" s="160"/>
      <c r="M22" s="160"/>
      <c r="N22" s="160"/>
      <c r="O22" s="160"/>
      <c r="P22" s="160"/>
      <c r="Q22" s="160"/>
      <c r="R22" s="117">
        <f t="shared" si="0"/>
        <v>0</v>
      </c>
    </row>
    <row r="23" spans="1:18" x14ac:dyDescent="0.2">
      <c r="A23" s="88" t="s">
        <v>111</v>
      </c>
      <c r="B23" s="318"/>
      <c r="C23" s="319"/>
      <c r="D23" s="319"/>
      <c r="E23" s="319"/>
      <c r="F23" s="319"/>
      <c r="G23" s="320"/>
      <c r="H23" s="160"/>
      <c r="I23" s="160"/>
      <c r="J23" s="160"/>
      <c r="K23" s="160"/>
      <c r="L23" s="160"/>
      <c r="M23" s="160"/>
      <c r="N23" s="160"/>
      <c r="O23" s="160"/>
      <c r="P23" s="160"/>
      <c r="Q23" s="160"/>
      <c r="R23" s="117">
        <f t="shared" si="0"/>
        <v>0</v>
      </c>
    </row>
    <row r="24" spans="1:18" x14ac:dyDescent="0.2">
      <c r="A24" s="88" t="s">
        <v>111</v>
      </c>
      <c r="B24" s="356"/>
      <c r="C24" s="357"/>
      <c r="D24" s="357"/>
      <c r="E24" s="357"/>
      <c r="F24" s="357"/>
      <c r="G24" s="358"/>
      <c r="H24" s="160"/>
      <c r="I24" s="160"/>
      <c r="J24" s="160"/>
      <c r="K24" s="160"/>
      <c r="L24" s="160"/>
      <c r="M24" s="160"/>
      <c r="N24" s="160"/>
      <c r="O24" s="160"/>
      <c r="P24" s="160"/>
      <c r="Q24" s="160"/>
      <c r="R24" s="117">
        <f t="shared" si="0"/>
        <v>0</v>
      </c>
    </row>
    <row r="25" spans="1:18" x14ac:dyDescent="0.2">
      <c r="A25" s="88" t="s">
        <v>111</v>
      </c>
      <c r="B25" s="321"/>
      <c r="C25" s="322"/>
      <c r="D25" s="322"/>
      <c r="E25" s="322"/>
      <c r="F25" s="322"/>
      <c r="G25" s="323"/>
      <c r="H25" s="160"/>
      <c r="I25" s="160"/>
      <c r="J25" s="160"/>
      <c r="K25" s="160"/>
      <c r="L25" s="160"/>
      <c r="M25" s="160"/>
      <c r="N25" s="160"/>
      <c r="O25" s="160"/>
      <c r="P25" s="160"/>
      <c r="Q25" s="160"/>
      <c r="R25" s="117">
        <f t="shared" si="0"/>
        <v>0</v>
      </c>
    </row>
    <row r="26" spans="1:18" ht="25.7" customHeight="1" thickBot="1" x14ac:dyDescent="0.25">
      <c r="A26" s="87" t="s">
        <v>75</v>
      </c>
      <c r="B26" s="342"/>
      <c r="C26" s="343"/>
      <c r="D26" s="343"/>
      <c r="E26" s="343"/>
      <c r="F26" s="343"/>
      <c r="G26" s="344"/>
      <c r="H26" s="112">
        <f>SUM(H18:H25)</f>
        <v>0</v>
      </c>
      <c r="I26" s="112">
        <f t="shared" ref="I26:Q26" si="1">SUM(I18:I25)</f>
        <v>0</v>
      </c>
      <c r="J26" s="112">
        <f t="shared" si="1"/>
        <v>0</v>
      </c>
      <c r="K26" s="112">
        <f t="shared" si="1"/>
        <v>0</v>
      </c>
      <c r="L26" s="112">
        <f t="shared" si="1"/>
        <v>0</v>
      </c>
      <c r="M26" s="112">
        <f t="shared" si="1"/>
        <v>0</v>
      </c>
      <c r="N26" s="112">
        <f t="shared" si="1"/>
        <v>0</v>
      </c>
      <c r="O26" s="112">
        <f t="shared" si="1"/>
        <v>0</v>
      </c>
      <c r="P26" s="112">
        <f t="shared" si="1"/>
        <v>0</v>
      </c>
      <c r="Q26" s="112">
        <f t="shared" si="1"/>
        <v>0</v>
      </c>
      <c r="R26" s="118">
        <f t="shared" si="0"/>
        <v>0</v>
      </c>
    </row>
    <row r="27" spans="1:18" ht="13.5" thickBot="1" x14ac:dyDescent="0.25">
      <c r="A27" s="1"/>
      <c r="B27" s="1"/>
      <c r="C27" s="1"/>
      <c r="D27" s="1"/>
      <c r="E27" s="1"/>
      <c r="F27" s="1"/>
      <c r="G27" s="1"/>
      <c r="H27" s="1"/>
    </row>
    <row r="28" spans="1:18" ht="24.95" customHeight="1" x14ac:dyDescent="0.25">
      <c r="A28" s="333" t="s">
        <v>112</v>
      </c>
      <c r="B28" s="334"/>
      <c r="C28" s="334"/>
      <c r="D28" s="334"/>
      <c r="E28" s="334"/>
      <c r="F28" s="334"/>
      <c r="G28" s="334"/>
      <c r="H28" s="335"/>
    </row>
    <row r="29" spans="1:18" ht="24" customHeight="1" x14ac:dyDescent="0.2">
      <c r="A29" s="91" t="s">
        <v>90</v>
      </c>
      <c r="B29" s="345" t="s">
        <v>92</v>
      </c>
      <c r="C29" s="346"/>
      <c r="D29" s="346"/>
      <c r="E29" s="346"/>
      <c r="F29" s="346"/>
      <c r="G29" s="347"/>
      <c r="H29" s="86" t="s">
        <v>94</v>
      </c>
    </row>
    <row r="30" spans="1:18" x14ac:dyDescent="0.2">
      <c r="A30" s="92" t="s">
        <v>108</v>
      </c>
      <c r="B30" s="336"/>
      <c r="C30" s="337"/>
      <c r="D30" s="337"/>
      <c r="E30" s="337"/>
      <c r="F30" s="337"/>
      <c r="G30" s="338"/>
      <c r="H30" s="161"/>
    </row>
    <row r="31" spans="1:18" x14ac:dyDescent="0.2">
      <c r="A31" s="92" t="s">
        <v>109</v>
      </c>
      <c r="B31" s="336"/>
      <c r="C31" s="337"/>
      <c r="D31" s="337"/>
      <c r="E31" s="337"/>
      <c r="F31" s="337"/>
      <c r="G31" s="338"/>
      <c r="H31" s="162"/>
    </row>
    <row r="32" spans="1:18" x14ac:dyDescent="0.2">
      <c r="A32" s="92" t="s">
        <v>110</v>
      </c>
      <c r="B32" s="336"/>
      <c r="C32" s="337"/>
      <c r="D32" s="337"/>
      <c r="E32" s="337"/>
      <c r="F32" s="337"/>
      <c r="G32" s="338"/>
      <c r="H32" s="162"/>
    </row>
    <row r="33" spans="1:8" x14ac:dyDescent="0.2">
      <c r="A33" s="92" t="s">
        <v>111</v>
      </c>
      <c r="B33" s="336"/>
      <c r="C33" s="337"/>
      <c r="D33" s="337"/>
      <c r="E33" s="337"/>
      <c r="F33" s="337"/>
      <c r="G33" s="338"/>
      <c r="H33" s="162"/>
    </row>
    <row r="34" spans="1:8" x14ac:dyDescent="0.2">
      <c r="A34" s="92" t="s">
        <v>111</v>
      </c>
      <c r="B34" s="336"/>
      <c r="C34" s="337"/>
      <c r="D34" s="337"/>
      <c r="E34" s="337"/>
      <c r="F34" s="337"/>
      <c r="G34" s="338"/>
      <c r="H34" s="162"/>
    </row>
    <row r="35" spans="1:8" x14ac:dyDescent="0.2">
      <c r="A35" s="92" t="s">
        <v>111</v>
      </c>
      <c r="B35" s="336"/>
      <c r="C35" s="337"/>
      <c r="D35" s="337"/>
      <c r="E35" s="337"/>
      <c r="F35" s="337"/>
      <c r="G35" s="338"/>
      <c r="H35" s="162"/>
    </row>
    <row r="36" spans="1:8" x14ac:dyDescent="0.2">
      <c r="A36" s="92" t="s">
        <v>111</v>
      </c>
      <c r="B36" s="339"/>
      <c r="C36" s="340"/>
      <c r="D36" s="340"/>
      <c r="E36" s="340"/>
      <c r="F36" s="340"/>
      <c r="G36" s="341"/>
      <c r="H36" s="162"/>
    </row>
    <row r="37" spans="1:8" ht="13.5" thickBot="1" x14ac:dyDescent="0.25">
      <c r="A37" s="93" t="s">
        <v>111</v>
      </c>
      <c r="B37" s="327"/>
      <c r="C37" s="328"/>
      <c r="D37" s="328"/>
      <c r="E37" s="328"/>
      <c r="F37" s="328"/>
      <c r="G37" s="329"/>
      <c r="H37" s="163"/>
    </row>
    <row r="38" spans="1:8" s="1" customFormat="1" ht="25.7" customHeight="1" thickBot="1" x14ac:dyDescent="0.25">
      <c r="A38" s="94"/>
      <c r="B38" s="2"/>
      <c r="C38" s="52"/>
      <c r="D38" s="52"/>
      <c r="E38" s="52"/>
      <c r="F38" s="52"/>
      <c r="G38" s="52"/>
      <c r="H38" s="95"/>
    </row>
    <row r="39" spans="1:8" ht="24.95" customHeight="1" x14ac:dyDescent="0.25">
      <c r="A39" s="333" t="s">
        <v>113</v>
      </c>
      <c r="B39" s="334"/>
      <c r="C39" s="334"/>
      <c r="D39" s="334"/>
      <c r="E39" s="334"/>
      <c r="F39" s="334"/>
      <c r="G39" s="334"/>
      <c r="H39" s="335"/>
    </row>
    <row r="40" spans="1:8" ht="30" customHeight="1" x14ac:dyDescent="0.2">
      <c r="A40" s="85" t="s">
        <v>90</v>
      </c>
      <c r="B40" s="330" t="s">
        <v>92</v>
      </c>
      <c r="C40" s="331"/>
      <c r="D40" s="331"/>
      <c r="E40" s="331"/>
      <c r="F40" s="331"/>
      <c r="G40" s="332"/>
      <c r="H40" s="86" t="s">
        <v>94</v>
      </c>
    </row>
    <row r="41" spans="1:8" x14ac:dyDescent="0.2">
      <c r="A41" s="88" t="s">
        <v>108</v>
      </c>
      <c r="B41" s="318"/>
      <c r="C41" s="319"/>
      <c r="D41" s="319"/>
      <c r="E41" s="319"/>
      <c r="F41" s="319"/>
      <c r="G41" s="320"/>
      <c r="H41" s="164"/>
    </row>
    <row r="42" spans="1:8" x14ac:dyDescent="0.2">
      <c r="A42" s="88" t="s">
        <v>109</v>
      </c>
      <c r="B42" s="318"/>
      <c r="C42" s="319"/>
      <c r="D42" s="319"/>
      <c r="E42" s="319"/>
      <c r="F42" s="319"/>
      <c r="G42" s="320"/>
      <c r="H42" s="165"/>
    </row>
    <row r="43" spans="1:8" x14ac:dyDescent="0.2">
      <c r="A43" s="88" t="s">
        <v>110</v>
      </c>
      <c r="B43" s="318"/>
      <c r="C43" s="319"/>
      <c r="D43" s="319"/>
      <c r="E43" s="319"/>
      <c r="F43" s="319"/>
      <c r="G43" s="320"/>
      <c r="H43" s="165"/>
    </row>
    <row r="44" spans="1:8" x14ac:dyDescent="0.2">
      <c r="A44" s="88" t="s">
        <v>111</v>
      </c>
      <c r="B44" s="318"/>
      <c r="C44" s="319"/>
      <c r="D44" s="319"/>
      <c r="E44" s="319"/>
      <c r="F44" s="319"/>
      <c r="G44" s="320"/>
      <c r="H44" s="165"/>
    </row>
    <row r="45" spans="1:8" x14ac:dyDescent="0.2">
      <c r="A45" s="88" t="s">
        <v>111</v>
      </c>
      <c r="B45" s="318"/>
      <c r="C45" s="319"/>
      <c r="D45" s="319"/>
      <c r="E45" s="319"/>
      <c r="F45" s="319"/>
      <c r="G45" s="320"/>
      <c r="H45" s="165"/>
    </row>
    <row r="46" spans="1:8" x14ac:dyDescent="0.2">
      <c r="A46" s="88" t="s">
        <v>111</v>
      </c>
      <c r="B46" s="318"/>
      <c r="C46" s="319"/>
      <c r="D46" s="319"/>
      <c r="E46" s="319"/>
      <c r="F46" s="319"/>
      <c r="G46" s="320"/>
      <c r="H46" s="165"/>
    </row>
    <row r="47" spans="1:8" x14ac:dyDescent="0.2">
      <c r="A47" s="88" t="s">
        <v>111</v>
      </c>
      <c r="B47" s="321"/>
      <c r="C47" s="322"/>
      <c r="D47" s="322"/>
      <c r="E47" s="322"/>
      <c r="F47" s="322"/>
      <c r="G47" s="323"/>
      <c r="H47" s="165"/>
    </row>
    <row r="48" spans="1:8" ht="13.5" thickBot="1" x14ac:dyDescent="0.25">
      <c r="A48" s="96" t="s">
        <v>111</v>
      </c>
      <c r="B48" s="324"/>
      <c r="C48" s="325"/>
      <c r="D48" s="325"/>
      <c r="E48" s="325"/>
      <c r="F48" s="325"/>
      <c r="G48" s="326"/>
      <c r="H48" s="166"/>
    </row>
    <row r="50" spans="1:2" x14ac:dyDescent="0.2">
      <c r="A50" s="21" t="s">
        <v>230</v>
      </c>
    </row>
    <row r="51" spans="1:2" x14ac:dyDescent="0.2">
      <c r="B51" s="21"/>
    </row>
  </sheetData>
  <sheetProtection sheet="1" objects="1" scenarios="1" selectLockedCells="1"/>
  <mergeCells count="47">
    <mergeCell ref="A2:L2"/>
    <mergeCell ref="A3:L3"/>
    <mergeCell ref="A4:L4"/>
    <mergeCell ref="A5:L5"/>
    <mergeCell ref="A6:L6"/>
    <mergeCell ref="A7:L7"/>
    <mergeCell ref="A8:L8"/>
    <mergeCell ref="A9:L9"/>
    <mergeCell ref="A10:L10"/>
    <mergeCell ref="A16:R16"/>
    <mergeCell ref="A11:H11"/>
    <mergeCell ref="A12:B12"/>
    <mergeCell ref="A13:B13"/>
    <mergeCell ref="A14:B14"/>
    <mergeCell ref="C12:H12"/>
    <mergeCell ref="C13:H13"/>
    <mergeCell ref="C14:H14"/>
    <mergeCell ref="B25:G25"/>
    <mergeCell ref="B22:G22"/>
    <mergeCell ref="B23:G23"/>
    <mergeCell ref="B24:G24"/>
    <mergeCell ref="B17:G17"/>
    <mergeCell ref="B18:G18"/>
    <mergeCell ref="B19:G19"/>
    <mergeCell ref="B20:G20"/>
    <mergeCell ref="B21:G21"/>
    <mergeCell ref="B26:G26"/>
    <mergeCell ref="B29:G29"/>
    <mergeCell ref="B30:G30"/>
    <mergeCell ref="B31:G31"/>
    <mergeCell ref="A28:H28"/>
    <mergeCell ref="B32:G32"/>
    <mergeCell ref="B33:G33"/>
    <mergeCell ref="B34:G34"/>
    <mergeCell ref="B35:G35"/>
    <mergeCell ref="B36:G36"/>
    <mergeCell ref="B37:G37"/>
    <mergeCell ref="B40:G40"/>
    <mergeCell ref="B41:G41"/>
    <mergeCell ref="B42:G42"/>
    <mergeCell ref="B43:G43"/>
    <mergeCell ref="A39:H39"/>
    <mergeCell ref="B44:G44"/>
    <mergeCell ref="B45:G45"/>
    <mergeCell ref="B46:G46"/>
    <mergeCell ref="B47:G47"/>
    <mergeCell ref="B48:G48"/>
  </mergeCells>
  <pageMargins left="0.5" right="0.5" top="0.94291666666666663" bottom="6.3937499999999998" header="0.5" footer="0.5"/>
  <pageSetup scale="37" fitToHeight="0" orientation="portrait" verticalDpi="300" r:id="rId1"/>
  <headerFooter alignWithMargins="0">
    <oddHeader>&amp;R&amp;"Arial,Bold"&amp;12Appendix 13
PAS Cost Proposal
&amp;"Arial,Regular"RFP # ETE0061</oddHeader>
    <oddFooter>&amp;C&amp;"Arial,Bold"Maintenance and Support&amp;R&amp;P of &amp;N</oddFooter>
  </headerFooter>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D5BD-D643-425D-BC04-76712BD767B0}">
  <sheetPr>
    <pageSetUpPr fitToPage="1"/>
  </sheetPr>
  <dimension ref="A1:S25"/>
  <sheetViews>
    <sheetView view="pageLayout" topLeftCell="A7" zoomScaleNormal="100" workbookViewId="0">
      <selection activeCell="I21" sqref="I21"/>
    </sheetView>
  </sheetViews>
  <sheetFormatPr defaultRowHeight="12.75" x14ac:dyDescent="0.2"/>
  <cols>
    <col min="1" max="1" width="4" customWidth="1"/>
    <col min="2" max="2" width="4.7109375" customWidth="1"/>
    <col min="3" max="3" width="3.85546875" customWidth="1"/>
    <col min="4" max="4" width="9.85546875" customWidth="1"/>
    <col min="5" max="5" width="4" bestFit="1" customWidth="1"/>
    <col min="6" max="6" width="9" bestFit="1" customWidth="1"/>
    <col min="7" max="7" width="8.7109375" bestFit="1" customWidth="1"/>
    <col min="8" max="8" width="9" customWidth="1"/>
    <col min="9" max="9" width="13.7109375" customWidth="1"/>
    <col min="10" max="10" width="13.140625" customWidth="1"/>
    <col min="11" max="11" width="13" customWidth="1"/>
    <col min="12" max="12" width="12.85546875" customWidth="1"/>
    <col min="13" max="13" width="13.5703125" customWidth="1"/>
    <col min="14" max="14" width="12.85546875" customWidth="1"/>
    <col min="15" max="15" width="13.28515625" customWidth="1"/>
    <col min="16" max="16" width="13.85546875" customWidth="1"/>
    <col min="17" max="17" width="12.85546875" customWidth="1"/>
    <col min="18" max="18" width="14.7109375" customWidth="1"/>
    <col min="19" max="19" width="21.28515625" customWidth="1"/>
  </cols>
  <sheetData>
    <row r="1" spans="1:19" s="4" customFormat="1" ht="22.5" x14ac:dyDescent="0.45">
      <c r="A1" s="378" t="s">
        <v>114</v>
      </c>
      <c r="B1" s="378"/>
      <c r="C1" s="378"/>
      <c r="D1" s="378"/>
      <c r="E1" s="378"/>
      <c r="F1" s="378"/>
      <c r="G1" s="378"/>
      <c r="H1" s="378"/>
      <c r="I1" s="378"/>
    </row>
    <row r="2" spans="1:19" ht="14.25" customHeight="1" x14ac:dyDescent="0.2">
      <c r="A2" s="379" t="s">
        <v>83</v>
      </c>
      <c r="B2" s="380"/>
      <c r="C2" s="380"/>
      <c r="D2" s="380"/>
      <c r="E2" s="380"/>
      <c r="F2" s="380"/>
      <c r="G2" s="380"/>
      <c r="H2" s="380"/>
      <c r="I2" s="380"/>
      <c r="J2" s="380"/>
      <c r="K2" s="380"/>
      <c r="L2" s="380"/>
      <c r="M2" s="380"/>
      <c r="N2" s="380"/>
      <c r="O2" s="380"/>
      <c r="P2" s="380"/>
      <c r="Q2" s="380"/>
      <c r="R2" s="380"/>
      <c r="S2" s="381"/>
    </row>
    <row r="3" spans="1:19" ht="13.5" customHeight="1" x14ac:dyDescent="0.2">
      <c r="A3" s="376" t="s">
        <v>182</v>
      </c>
      <c r="B3" s="400"/>
      <c r="C3" s="400"/>
      <c r="D3" s="400"/>
      <c r="E3" s="400"/>
      <c r="F3" s="400"/>
      <c r="G3" s="400"/>
      <c r="H3" s="400"/>
      <c r="I3" s="400"/>
      <c r="J3" s="400"/>
      <c r="K3" s="400"/>
      <c r="L3" s="400"/>
      <c r="M3" s="400"/>
      <c r="N3" s="400"/>
      <c r="O3" s="400"/>
      <c r="P3" s="400"/>
      <c r="Q3" s="400"/>
      <c r="R3" s="400"/>
      <c r="S3" s="401"/>
    </row>
    <row r="4" spans="1:19" ht="13.5" customHeight="1" x14ac:dyDescent="0.2">
      <c r="A4" s="405" t="s">
        <v>115</v>
      </c>
      <c r="B4" s="406"/>
      <c r="C4" s="406"/>
      <c r="D4" s="406"/>
      <c r="E4" s="406"/>
      <c r="F4" s="406"/>
      <c r="G4" s="406"/>
      <c r="H4" s="406"/>
      <c r="I4" s="406"/>
      <c r="J4" s="406"/>
      <c r="K4" s="406"/>
      <c r="L4" s="406"/>
      <c r="M4" s="406"/>
      <c r="N4" s="406"/>
      <c r="O4" s="406"/>
      <c r="P4" s="406"/>
      <c r="Q4" s="406"/>
      <c r="R4" s="406"/>
      <c r="S4" s="407"/>
    </row>
    <row r="5" spans="1:19" ht="17.25" customHeight="1" x14ac:dyDescent="0.2">
      <c r="A5" s="359" t="s">
        <v>183</v>
      </c>
      <c r="B5" s="408"/>
      <c r="C5" s="408"/>
      <c r="D5" s="408"/>
      <c r="E5" s="408"/>
      <c r="F5" s="408"/>
      <c r="G5" s="408"/>
      <c r="H5" s="408"/>
      <c r="I5" s="408"/>
      <c r="J5" s="408"/>
      <c r="K5" s="408"/>
      <c r="L5" s="408"/>
      <c r="M5" s="408"/>
      <c r="N5" s="408"/>
      <c r="O5" s="408"/>
      <c r="P5" s="408"/>
      <c r="Q5" s="408"/>
      <c r="R5" s="408"/>
      <c r="S5" s="409"/>
    </row>
    <row r="6" spans="1:19" ht="19.5" customHeight="1" x14ac:dyDescent="0.2">
      <c r="A6" s="359" t="s">
        <v>184</v>
      </c>
      <c r="B6" s="408"/>
      <c r="C6" s="408"/>
      <c r="D6" s="408"/>
      <c r="E6" s="408"/>
      <c r="F6" s="408"/>
      <c r="G6" s="408"/>
      <c r="H6" s="408"/>
      <c r="I6" s="408"/>
      <c r="J6" s="408"/>
      <c r="K6" s="408"/>
      <c r="L6" s="408"/>
      <c r="M6" s="408"/>
      <c r="N6" s="408"/>
      <c r="O6" s="408"/>
      <c r="P6" s="408"/>
      <c r="Q6" s="408"/>
      <c r="R6" s="408"/>
      <c r="S6" s="409"/>
    </row>
    <row r="7" spans="1:19" ht="27.75" customHeight="1" x14ac:dyDescent="0.2">
      <c r="A7" s="359" t="s">
        <v>167</v>
      </c>
      <c r="B7" s="408"/>
      <c r="C7" s="408"/>
      <c r="D7" s="408"/>
      <c r="E7" s="408"/>
      <c r="F7" s="408"/>
      <c r="G7" s="408"/>
      <c r="H7" s="408"/>
      <c r="I7" s="408"/>
      <c r="J7" s="408"/>
      <c r="K7" s="408"/>
      <c r="L7" s="408"/>
      <c r="M7" s="408"/>
      <c r="N7" s="408"/>
      <c r="O7" s="408"/>
      <c r="P7" s="408"/>
      <c r="Q7" s="408"/>
      <c r="R7" s="408"/>
      <c r="S7" s="409"/>
    </row>
    <row r="8" spans="1:19" ht="32.25" customHeight="1" x14ac:dyDescent="0.2">
      <c r="A8" s="402" t="s">
        <v>116</v>
      </c>
      <c r="B8" s="403"/>
      <c r="C8" s="403"/>
      <c r="D8" s="403"/>
      <c r="E8" s="403"/>
      <c r="F8" s="403"/>
      <c r="G8" s="403"/>
      <c r="H8" s="403"/>
      <c r="I8" s="403"/>
      <c r="J8" s="403"/>
      <c r="K8" s="403"/>
      <c r="L8" s="403"/>
      <c r="M8" s="403"/>
      <c r="N8" s="403"/>
      <c r="O8" s="403"/>
      <c r="P8" s="403"/>
      <c r="Q8" s="403"/>
      <c r="R8" s="403"/>
      <c r="S8" s="404"/>
    </row>
    <row r="10" spans="1:19" ht="14.25" customHeight="1" x14ac:dyDescent="0.2"/>
    <row r="11" spans="1:19" ht="27.75" customHeight="1" x14ac:dyDescent="0.2">
      <c r="A11" s="386" t="s">
        <v>117</v>
      </c>
      <c r="B11" s="389"/>
      <c r="C11" s="389"/>
      <c r="D11" s="389"/>
      <c r="E11" s="389"/>
      <c r="F11" s="389"/>
      <c r="G11" s="389"/>
      <c r="H11" s="389"/>
      <c r="I11" s="389"/>
      <c r="J11" s="389"/>
      <c r="K11" s="389"/>
      <c r="L11" s="389"/>
      <c r="M11" s="389"/>
      <c r="N11" s="389"/>
      <c r="O11" s="389"/>
      <c r="P11" s="389"/>
      <c r="Q11" s="389"/>
      <c r="R11" s="389"/>
      <c r="S11" s="390"/>
    </row>
    <row r="12" spans="1:19" ht="56.25" customHeight="1" x14ac:dyDescent="0.2">
      <c r="A12" s="99" t="s">
        <v>118</v>
      </c>
      <c r="B12" s="98"/>
      <c r="C12" s="98"/>
      <c r="D12" s="98"/>
      <c r="E12" s="391" t="s">
        <v>119</v>
      </c>
      <c r="F12" s="391"/>
      <c r="G12" s="391"/>
      <c r="H12" s="391"/>
      <c r="I12" s="38" t="s">
        <v>120</v>
      </c>
      <c r="J12" s="38" t="s">
        <v>121</v>
      </c>
      <c r="K12" s="38" t="s">
        <v>122</v>
      </c>
      <c r="L12" s="38" t="s">
        <v>123</v>
      </c>
      <c r="M12" s="38" t="s">
        <v>124</v>
      </c>
      <c r="N12" s="38" t="s">
        <v>125</v>
      </c>
      <c r="O12" s="39" t="s">
        <v>126</v>
      </c>
      <c r="P12" s="38" t="s">
        <v>127</v>
      </c>
      <c r="Q12" s="38" t="s">
        <v>128</v>
      </c>
      <c r="R12" s="39" t="s">
        <v>129</v>
      </c>
      <c r="S12" s="97" t="s">
        <v>168</v>
      </c>
    </row>
    <row r="13" spans="1:19" x14ac:dyDescent="0.2">
      <c r="A13" s="392"/>
      <c r="B13" s="393"/>
      <c r="C13" s="393"/>
      <c r="D13" s="393"/>
      <c r="E13" s="394"/>
      <c r="F13" s="394"/>
      <c r="G13" s="394"/>
      <c r="H13" s="394"/>
      <c r="I13" s="160"/>
      <c r="J13" s="160"/>
      <c r="K13" s="160"/>
      <c r="L13" s="160"/>
      <c r="M13" s="160"/>
      <c r="N13" s="160"/>
      <c r="O13" s="160"/>
      <c r="P13" s="160"/>
      <c r="Q13" s="160"/>
      <c r="R13" s="160"/>
      <c r="S13" s="117">
        <f>SUM(I13:R13)</f>
        <v>0</v>
      </c>
    </row>
    <row r="14" spans="1:19" x14ac:dyDescent="0.2">
      <c r="A14" s="392"/>
      <c r="B14" s="393"/>
      <c r="C14" s="393"/>
      <c r="D14" s="393"/>
      <c r="E14" s="393"/>
      <c r="F14" s="393"/>
      <c r="G14" s="393"/>
      <c r="H14" s="393"/>
      <c r="I14" s="160"/>
      <c r="J14" s="160"/>
      <c r="K14" s="160"/>
      <c r="L14" s="160"/>
      <c r="M14" s="160"/>
      <c r="N14" s="160"/>
      <c r="O14" s="160"/>
      <c r="P14" s="160"/>
      <c r="Q14" s="160"/>
      <c r="R14" s="160"/>
      <c r="S14" s="117">
        <f t="shared" ref="S14:S15" si="0">SUM(I14:R14)</f>
        <v>0</v>
      </c>
    </row>
    <row r="15" spans="1:19" x14ac:dyDescent="0.2">
      <c r="A15" s="392"/>
      <c r="B15" s="393"/>
      <c r="C15" s="393"/>
      <c r="D15" s="393"/>
      <c r="E15" s="393"/>
      <c r="F15" s="393"/>
      <c r="G15" s="393"/>
      <c r="H15" s="393"/>
      <c r="I15" s="160"/>
      <c r="J15" s="160"/>
      <c r="K15" s="160"/>
      <c r="L15" s="160"/>
      <c r="M15" s="160"/>
      <c r="N15" s="160"/>
      <c r="O15" s="160"/>
      <c r="P15" s="160"/>
      <c r="Q15" s="160"/>
      <c r="R15" s="160"/>
      <c r="S15" s="117">
        <f t="shared" si="0"/>
        <v>0</v>
      </c>
    </row>
    <row r="16" spans="1:19" ht="14.25" customHeight="1" x14ac:dyDescent="0.2">
      <c r="A16" s="384" t="s">
        <v>130</v>
      </c>
      <c r="B16" s="395"/>
      <c r="C16" s="395"/>
      <c r="D16" s="395"/>
      <c r="E16" s="395"/>
      <c r="F16" s="395"/>
      <c r="G16" s="395"/>
      <c r="H16" s="395"/>
      <c r="I16" s="137">
        <f t="shared" ref="I16:S16" si="1">SUM(I13:I15)</f>
        <v>0</v>
      </c>
      <c r="J16" s="137">
        <f t="shared" si="1"/>
        <v>0</v>
      </c>
      <c r="K16" s="137">
        <f t="shared" si="1"/>
        <v>0</v>
      </c>
      <c r="L16" s="137">
        <f t="shared" si="1"/>
        <v>0</v>
      </c>
      <c r="M16" s="137">
        <f t="shared" si="1"/>
        <v>0</v>
      </c>
      <c r="N16" s="137">
        <f t="shared" si="1"/>
        <v>0</v>
      </c>
      <c r="O16" s="137">
        <f t="shared" si="1"/>
        <v>0</v>
      </c>
      <c r="P16" s="137">
        <f t="shared" si="1"/>
        <v>0</v>
      </c>
      <c r="Q16" s="137">
        <f t="shared" si="1"/>
        <v>0</v>
      </c>
      <c r="R16" s="138">
        <f t="shared" si="1"/>
        <v>0</v>
      </c>
      <c r="S16" s="118">
        <f t="shared" si="1"/>
        <v>0</v>
      </c>
    </row>
    <row r="17" spans="1:9" ht="22.5" customHeight="1" x14ac:dyDescent="0.2"/>
    <row r="18" spans="1:9" ht="27.2" customHeight="1" x14ac:dyDescent="0.2">
      <c r="A18" s="386" t="s">
        <v>131</v>
      </c>
      <c r="B18" s="387"/>
      <c r="C18" s="387"/>
      <c r="D18" s="387"/>
      <c r="E18" s="387"/>
      <c r="F18" s="387"/>
      <c r="G18" s="387"/>
      <c r="H18" s="387"/>
      <c r="I18" s="388"/>
    </row>
    <row r="19" spans="1:9" ht="38.25" x14ac:dyDescent="0.2">
      <c r="A19" s="396" t="s">
        <v>118</v>
      </c>
      <c r="B19" s="397"/>
      <c r="C19" s="397"/>
      <c r="D19" s="397"/>
      <c r="E19" s="397" t="s">
        <v>132</v>
      </c>
      <c r="F19" s="397"/>
      <c r="G19" s="397"/>
      <c r="H19" s="397"/>
      <c r="I19" s="97" t="s">
        <v>133</v>
      </c>
    </row>
    <row r="20" spans="1:9" x14ac:dyDescent="0.2">
      <c r="A20" s="383"/>
      <c r="B20" s="382"/>
      <c r="C20" s="382"/>
      <c r="D20" s="382"/>
      <c r="E20" s="382"/>
      <c r="F20" s="382"/>
      <c r="G20" s="382"/>
      <c r="H20" s="382"/>
      <c r="I20" s="168"/>
    </row>
    <row r="21" spans="1:9" x14ac:dyDescent="0.2">
      <c r="A21" s="383"/>
      <c r="B21" s="382"/>
      <c r="C21" s="382"/>
      <c r="D21" s="382"/>
      <c r="E21" s="382"/>
      <c r="F21" s="382"/>
      <c r="G21" s="382"/>
      <c r="H21" s="382"/>
      <c r="I21" s="168"/>
    </row>
    <row r="22" spans="1:9" x14ac:dyDescent="0.2">
      <c r="A22" s="383"/>
      <c r="B22" s="382"/>
      <c r="C22" s="382"/>
      <c r="D22" s="382"/>
      <c r="E22" s="382"/>
      <c r="F22" s="382"/>
      <c r="G22" s="382"/>
      <c r="H22" s="382"/>
      <c r="I22" s="168"/>
    </row>
    <row r="23" spans="1:9" ht="16.5" customHeight="1" x14ac:dyDescent="0.2">
      <c r="A23" s="384" t="s">
        <v>130</v>
      </c>
      <c r="B23" s="385"/>
      <c r="C23" s="385"/>
      <c r="D23" s="385"/>
      <c r="E23" s="385"/>
      <c r="F23" s="385"/>
      <c r="G23" s="385"/>
      <c r="H23" s="385"/>
      <c r="I23" s="139">
        <f>SUM(I20:I22)</f>
        <v>0</v>
      </c>
    </row>
    <row r="24" spans="1:9" x14ac:dyDescent="0.2">
      <c r="B24" s="21"/>
    </row>
    <row r="25" spans="1:9" x14ac:dyDescent="0.2">
      <c r="A25" s="398" t="s">
        <v>231</v>
      </c>
      <c r="B25" s="399"/>
      <c r="C25" s="399"/>
      <c r="D25" s="399"/>
      <c r="E25" s="399"/>
    </row>
  </sheetData>
  <sheetProtection sheet="1" objects="1" scenarios="1" selectLockedCells="1"/>
  <mergeCells count="28">
    <mergeCell ref="A25:E25"/>
    <mergeCell ref="A3:S3"/>
    <mergeCell ref="A8:S8"/>
    <mergeCell ref="A4:S4"/>
    <mergeCell ref="A5:S5"/>
    <mergeCell ref="A6:S6"/>
    <mergeCell ref="A7:S7"/>
    <mergeCell ref="E19:H19"/>
    <mergeCell ref="A20:D20"/>
    <mergeCell ref="A21:D21"/>
    <mergeCell ref="E20:H20"/>
    <mergeCell ref="E21:H21"/>
    <mergeCell ref="A1:I1"/>
    <mergeCell ref="A2:S2"/>
    <mergeCell ref="E22:H22"/>
    <mergeCell ref="A22:D22"/>
    <mergeCell ref="A23:H23"/>
    <mergeCell ref="A18:I18"/>
    <mergeCell ref="A11:S11"/>
    <mergeCell ref="E12:H12"/>
    <mergeCell ref="A13:D13"/>
    <mergeCell ref="E13:H13"/>
    <mergeCell ref="E14:H14"/>
    <mergeCell ref="E15:H15"/>
    <mergeCell ref="A14:D14"/>
    <mergeCell ref="A15:D15"/>
    <mergeCell ref="A16:H16"/>
    <mergeCell ref="A19:D19"/>
  </mergeCells>
  <phoneticPr fontId="2" type="noConversion"/>
  <pageMargins left="0.5" right="0.5" top="0.48093750000000002" bottom="1" header="0.5" footer="0.5"/>
  <pageSetup scale="46" fitToHeight="0" orientation="portrait" verticalDpi="300" r:id="rId1"/>
  <headerFooter alignWithMargins="0">
    <oddFooter>&amp;C&amp;"Arial,Bold"Software Breakdown&amp;R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81283-54D0-4D67-9229-CB4EA23FFF03}">
  <dimension ref="A1:M19"/>
  <sheetViews>
    <sheetView zoomScaleNormal="100" workbookViewId="0">
      <selection activeCell="A13" sqref="A13:C13"/>
    </sheetView>
  </sheetViews>
  <sheetFormatPr defaultRowHeight="12.75" x14ac:dyDescent="0.2"/>
  <cols>
    <col min="13" max="13" width="86.140625" customWidth="1"/>
  </cols>
  <sheetData>
    <row r="1" spans="1:13" ht="30" customHeight="1" x14ac:dyDescent="0.45">
      <c r="A1" s="4" t="s">
        <v>134</v>
      </c>
      <c r="H1" s="30"/>
    </row>
    <row r="2" spans="1:13" ht="50.25" customHeight="1" x14ac:dyDescent="0.2">
      <c r="A2" s="280" t="s">
        <v>185</v>
      </c>
      <c r="B2" s="410"/>
      <c r="C2" s="410"/>
      <c r="D2" s="410"/>
      <c r="E2" s="410"/>
      <c r="F2" s="410"/>
      <c r="G2" s="410"/>
      <c r="H2" s="410"/>
      <c r="I2" s="410"/>
      <c r="J2" s="410"/>
      <c r="K2" s="410"/>
      <c r="L2" s="411"/>
      <c r="M2" s="106"/>
    </row>
    <row r="4" spans="1:13" x14ac:dyDescent="0.2">
      <c r="A4" s="418" t="s">
        <v>135</v>
      </c>
      <c r="B4" s="416"/>
      <c r="C4" s="416"/>
      <c r="D4" s="416" t="s">
        <v>136</v>
      </c>
      <c r="E4" s="416"/>
      <c r="F4" s="416"/>
      <c r="G4" s="416" t="s">
        <v>137</v>
      </c>
      <c r="H4" s="416"/>
      <c r="I4" s="416"/>
      <c r="J4" s="416" t="s">
        <v>138</v>
      </c>
      <c r="K4" s="416"/>
      <c r="L4" s="417"/>
    </row>
    <row r="5" spans="1:13" x14ac:dyDescent="0.2">
      <c r="A5" s="412"/>
      <c r="B5" s="413"/>
      <c r="C5" s="413"/>
      <c r="D5" s="414"/>
      <c r="E5" s="414"/>
      <c r="F5" s="414"/>
      <c r="G5" s="414"/>
      <c r="H5" s="414"/>
      <c r="I5" s="414"/>
      <c r="J5" s="414"/>
      <c r="K5" s="414"/>
      <c r="L5" s="415"/>
    </row>
    <row r="6" spans="1:13" x14ac:dyDescent="0.2">
      <c r="A6" s="412"/>
      <c r="B6" s="413"/>
      <c r="C6" s="413"/>
      <c r="D6" s="414"/>
      <c r="E6" s="414"/>
      <c r="F6" s="414"/>
      <c r="G6" s="414"/>
      <c r="H6" s="414"/>
      <c r="I6" s="414"/>
      <c r="J6" s="414"/>
      <c r="K6" s="414"/>
      <c r="L6" s="415"/>
    </row>
    <row r="7" spans="1:13" x14ac:dyDescent="0.2">
      <c r="A7" s="412"/>
      <c r="B7" s="413"/>
      <c r="C7" s="413"/>
      <c r="D7" s="414"/>
      <c r="E7" s="414"/>
      <c r="F7" s="414"/>
      <c r="G7" s="414"/>
      <c r="H7" s="414"/>
      <c r="I7" s="414"/>
      <c r="J7" s="414"/>
      <c r="K7" s="414"/>
      <c r="L7" s="415"/>
    </row>
    <row r="8" spans="1:13" x14ac:dyDescent="0.2">
      <c r="A8" s="412"/>
      <c r="B8" s="413"/>
      <c r="C8" s="413"/>
      <c r="D8" s="414"/>
      <c r="E8" s="414"/>
      <c r="F8" s="414"/>
      <c r="G8" s="414"/>
      <c r="H8" s="414"/>
      <c r="I8" s="414"/>
      <c r="J8" s="414"/>
      <c r="K8" s="414"/>
      <c r="L8" s="415"/>
    </row>
    <row r="9" spans="1:13" x14ac:dyDescent="0.2">
      <c r="A9" s="412"/>
      <c r="B9" s="413"/>
      <c r="C9" s="413"/>
      <c r="D9" s="414"/>
      <c r="E9" s="414"/>
      <c r="F9" s="414"/>
      <c r="G9" s="414"/>
      <c r="H9" s="414"/>
      <c r="I9" s="414"/>
      <c r="J9" s="414"/>
      <c r="K9" s="414"/>
      <c r="L9" s="415"/>
    </row>
    <row r="10" spans="1:13" x14ac:dyDescent="0.2">
      <c r="A10" s="412"/>
      <c r="B10" s="413"/>
      <c r="C10" s="413"/>
      <c r="D10" s="414"/>
      <c r="E10" s="414"/>
      <c r="F10" s="414"/>
      <c r="G10" s="414"/>
      <c r="H10" s="414"/>
      <c r="I10" s="414"/>
      <c r="J10" s="414"/>
      <c r="K10" s="414"/>
      <c r="L10" s="415"/>
    </row>
    <row r="11" spans="1:13" x14ac:dyDescent="0.2">
      <c r="A11" s="412"/>
      <c r="B11" s="413"/>
      <c r="C11" s="413"/>
      <c r="D11" s="414"/>
      <c r="E11" s="414"/>
      <c r="F11" s="414"/>
      <c r="G11" s="414"/>
      <c r="H11" s="414"/>
      <c r="I11" s="414"/>
      <c r="J11" s="414"/>
      <c r="K11" s="414"/>
      <c r="L11" s="415"/>
    </row>
    <row r="12" spans="1:13" x14ac:dyDescent="0.2">
      <c r="A12" s="412"/>
      <c r="B12" s="413"/>
      <c r="C12" s="413"/>
      <c r="D12" s="414"/>
      <c r="E12" s="414"/>
      <c r="F12" s="414"/>
      <c r="G12" s="414"/>
      <c r="H12" s="414"/>
      <c r="I12" s="414"/>
      <c r="J12" s="414"/>
      <c r="K12" s="414"/>
      <c r="L12" s="415"/>
    </row>
    <row r="13" spans="1:13" x14ac:dyDescent="0.2">
      <c r="A13" s="412"/>
      <c r="B13" s="413"/>
      <c r="C13" s="413"/>
      <c r="D13" s="414"/>
      <c r="E13" s="414"/>
      <c r="F13" s="414"/>
      <c r="G13" s="414"/>
      <c r="H13" s="414"/>
      <c r="I13" s="414"/>
      <c r="J13" s="414"/>
      <c r="K13" s="414"/>
      <c r="L13" s="415"/>
    </row>
    <row r="14" spans="1:13" x14ac:dyDescent="0.2">
      <c r="A14" s="412"/>
      <c r="B14" s="413"/>
      <c r="C14" s="413"/>
      <c r="D14" s="414"/>
      <c r="E14" s="414"/>
      <c r="F14" s="414"/>
      <c r="G14" s="414"/>
      <c r="H14" s="414"/>
      <c r="I14" s="414"/>
      <c r="J14" s="414"/>
      <c r="K14" s="414"/>
      <c r="L14" s="415"/>
    </row>
    <row r="15" spans="1:13" x14ac:dyDescent="0.2">
      <c r="A15" s="421"/>
      <c r="B15" s="422"/>
      <c r="C15" s="422"/>
      <c r="D15" s="423"/>
      <c r="E15" s="423"/>
      <c r="F15" s="423"/>
      <c r="G15" s="423"/>
      <c r="H15" s="423"/>
      <c r="I15" s="423"/>
      <c r="J15" s="423"/>
      <c r="K15" s="423"/>
      <c r="L15" s="424"/>
    </row>
    <row r="18" spans="1:7" x14ac:dyDescent="0.2">
      <c r="A18" s="170" t="s">
        <v>232</v>
      </c>
    </row>
    <row r="19" spans="1:7" x14ac:dyDescent="0.2">
      <c r="F19" s="419"/>
      <c r="G19" s="420"/>
    </row>
  </sheetData>
  <mergeCells count="50">
    <mergeCell ref="F19:G19"/>
    <mergeCell ref="A14:C14"/>
    <mergeCell ref="D14:F14"/>
    <mergeCell ref="G14:I14"/>
    <mergeCell ref="J14:L14"/>
    <mergeCell ref="A15:C15"/>
    <mergeCell ref="D15:F15"/>
    <mergeCell ref="G15:I15"/>
    <mergeCell ref="J15:L15"/>
    <mergeCell ref="A12:C12"/>
    <mergeCell ref="D12:F12"/>
    <mergeCell ref="G12:I12"/>
    <mergeCell ref="J12:L12"/>
    <mergeCell ref="A13:C13"/>
    <mergeCell ref="D13:F13"/>
    <mergeCell ref="G13:I13"/>
    <mergeCell ref="J13:L13"/>
    <mergeCell ref="A10:C10"/>
    <mergeCell ref="D10:F10"/>
    <mergeCell ref="G10:I10"/>
    <mergeCell ref="J10:L10"/>
    <mergeCell ref="A11:C11"/>
    <mergeCell ref="D11:F11"/>
    <mergeCell ref="G11:I11"/>
    <mergeCell ref="J11:L11"/>
    <mergeCell ref="A8:C8"/>
    <mergeCell ref="D8:F8"/>
    <mergeCell ref="G8:I8"/>
    <mergeCell ref="J8:L8"/>
    <mergeCell ref="A9:C9"/>
    <mergeCell ref="D9:F9"/>
    <mergeCell ref="G9:I9"/>
    <mergeCell ref="J9:L9"/>
    <mergeCell ref="A7:C7"/>
    <mergeCell ref="D7:F7"/>
    <mergeCell ref="G7:I7"/>
    <mergeCell ref="J7:L7"/>
    <mergeCell ref="A4:C4"/>
    <mergeCell ref="A2:L2"/>
    <mergeCell ref="A6:C6"/>
    <mergeCell ref="D6:F6"/>
    <mergeCell ref="G6:I6"/>
    <mergeCell ref="J6:L6"/>
    <mergeCell ref="D4:F4"/>
    <mergeCell ref="G4:I4"/>
    <mergeCell ref="J4:L4"/>
    <mergeCell ref="A5:C5"/>
    <mergeCell ref="D5:F5"/>
    <mergeCell ref="G5:I5"/>
    <mergeCell ref="J5:L5"/>
  </mergeCells>
  <pageMargins left="0.7" right="0.7" top="0.34895833333333331" bottom="0.75" header="0.3" footer="0.3"/>
  <pageSetup orientation="landscape" horizontalDpi="4294967293" r:id="rId1"/>
  <headerFooter>
    <oddFooter>&amp;C&amp;"Arial,Bold"Milestones&amp;R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6C4BB8CD25D14CAFD3B149220850E5" ma:contentTypeVersion="18" ma:contentTypeDescription="Create a new document." ma:contentTypeScope="" ma:versionID="29253a7c08824eef6e285e226934f93c">
  <xsd:schema xmlns:xsd="http://www.w3.org/2001/XMLSchema" xmlns:xs="http://www.w3.org/2001/XMLSchema" xmlns:p="http://schemas.microsoft.com/office/2006/metadata/properties" xmlns:ns1="http://schemas.microsoft.com/sharepoint/v3" xmlns:ns2="42a373fb-1b07-409f-960a-ed7ccd4d607e" xmlns:ns3="aa6078a6-a9db-44b1-9303-1c4310cf3712" targetNamespace="http://schemas.microsoft.com/office/2006/metadata/properties" ma:root="true" ma:fieldsID="b632da29c9c08325de8b0bf5694ec07e" ns1:_="" ns2:_="" ns3:_="">
    <xsd:import namespace="http://schemas.microsoft.com/sharepoint/v3"/>
    <xsd:import namespace="42a373fb-1b07-409f-960a-ed7ccd4d607e"/>
    <xsd:import namespace="aa6078a6-a9db-44b1-9303-1c4310cf37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Status" minOccurs="0"/>
                <xsd:element ref="ns2:Worthxpointsoutof1000tot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a373fb-1b07-409f-960a-ed7ccd4d6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52c067e-633e-4f6a-86d3-fef86e6ec05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Status" ma:index="24" nillable="true" ma:displayName="Status" ma:description="This is the current status of this piece of the RFP. " ma:format="Dropdown" ma:internalName="Status">
      <xsd:simpleType>
        <xsd:restriction base="dms:Note">
          <xsd:maxLength value="255"/>
        </xsd:restriction>
      </xsd:simpleType>
    </xsd:element>
    <xsd:element name="Worthxpointsoutof1000total" ma:index="25" nillable="true" ma:displayName="points/1000" ma:format="Dropdown" ma:internalName="Worthxpointsoutof1000tota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6078a6-a9db-44b1-9303-1c4310cf371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8a82a0b-238a-4a20-a0f9-78dff8972d5d}" ma:internalName="TaxCatchAll" ma:showField="CatchAllData" ma:web="aa6078a6-a9db-44b1-9303-1c4310cf37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K U D A A B Q S w M E F A A C A A g A o H k H W X 0 U F W K l A A A A 9 w A A A B I A H A B D b 2 5 m a W c v U G F j a 2 F n Z S 5 4 b W w g o h g A K K A U A A A A A A A A A A A A A A A A A A A A A A A A A A A A h Y 9 B D o I w F E S v Q r q n L d U Y Q z 5 l 4 V Y S E 6 J x S 2 q F R v g Y W i x 3 c + G R v I I Y R d 2 5 n J k 3 y c z 9 e o N 0 a O r g o j t r W k x I R D k J N K r 2 Y L B M S O + O 4 Z K k E j a F O h W l D k Y Y b T x Y k 5 D K u X P M m P e e + h l t u 5 I J z i O 2 z 9 a 5 q n R T h A a t K 1 B p 8 m k d / r e I h N 1 r j B Q 0 E g s q 5 l x Q D m x y I T P 4 J c Q 4 + J n + m L D q a 9 d 3 W m o M t z m w S Q J 7 n 5 A P U E s D B B Q A A g A I A K B 5 B 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e Q d Z O L 9 e o p 4 A A A D W A A A A E w A c A E Z v c m 1 1 b G F z L 1 N l Y 3 R p b 2 4 x L m 0 g o h g A K K A U A A A A A A A A A A A A A A A A A A A A A A A A A A A A b Y 0 9 C 4 M w E I b 3 Q P 5 D S B c L I j h 0 E q f Q t Y t C B 3 G I 9 l r F m C u X C B b x v z c 2 a 9 / l 4 P 1 4 z k H v R 7 S i i j c v O O P M D Z r g I W r d G b i I U h j w n I m g C h f q I T j X t Q e T q Y U I r L 8 j T R 3 i l J y 3 5 q Z n K G V c y n Z v F F o f K m 0 a A S e p B m 1 f B / z z B h l I v 2 p W k 7 b u i T Q r N M t s j 9 A l 8 V u 6 b T K 6 u U y F D 4 n w s P p 9 P 3 M 2 2 r / Y 4 g t Q S w E C L Q A U A A I A C A C g e Q d Z f R Q V Y q U A A A D 3 A A A A E g A A A A A A A A A A A A A A A A A A A A A A Q 2 9 u Z m l n L 1 B h Y 2 t h Z 2 U u e G 1 s U E s B A i 0 A F A A C A A g A o H k H W Q / K 6 a u k A A A A 6 Q A A A B M A A A A A A A A A A A A A A A A A 8 Q A A A F t D b 2 5 0 Z W 5 0 X 1 R 5 c G V z X S 5 4 b W x Q S w E C L Q A U A A I A C A C g e Q d Z O L 9 e o p 4 A A A D W A A A A E w A A A A A A A A A A A A A A A A D i A Q A A R m 9 y b X V s Y X M v U 2 V j d G l v b j E u b V B L B Q Y A A A A A A w A D A M I A A A D N 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L C A A A A A A A A C k 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x N D F m N z Q 2 Y S 0 0 Z G Z i L T R k N D Y t Y T U 4 O C 1 j O D I x N D Y 3 O W N k N W Q 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U 3 R h d H V z I i B W Y W x 1 Z T 0 i c 0 N v b X B s Z X R l I i A v P j x F b n R y e S B U e X B l P S J G a W x s Q 2 9 s d W 1 u T m F t Z X M i I F Z h b H V l P S J z W y Z x d W 9 0 O 0 N v b H V t b j E m c X V v d D t d I i A v P j x F b n R y e S B U e X B l P S J G a W x s Q 2 9 s d W 1 u V H l w Z X M i I F Z h b H V l P S J z Q m c 9 P S I g L z 4 8 R W 5 0 c n k g V H l w Z T 0 i R m l s b E x h c 3 R V c G R h d G V k I i B W Y W x 1 Z T 0 i Z D I w M j Q t M D g t M D J U M T k 6 M T I 6 N T U u N j A x O D Q z M l o i I C 8 + P E V u d H J 5 I F R 5 c G U 9 I k Z p b G x F c n J v c k N v d W 5 0 I i B W Y W x 1 Z T 0 i b D A i I C 8 + P E V u d H J 5 I F R 5 c G U 9 I k Z p b G x F c n J v c k N v Z G U i I F Z h b H V l P S J z V W 5 r b m 9 3 b i I g L z 4 8 R W 5 0 c n k g V H l w Z T 0 i R m l s b E N v d W 5 0 I i B W Y W x 1 Z T 0 i b D M 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V G F i b G U 1 L 0 F 1 d G 9 S Z W 1 v d m V k Q 2 9 s d W 1 u c z E u e 0 N v b H V t b j E s M H 0 m c X V v d D t d L C Z x d W 9 0 O 0 N v b H V t b k N v d W 5 0 J n F 1 b 3 Q 7 O j E s J n F 1 b 3 Q 7 S 2 V 5 Q 2 9 s d W 1 u T m F t Z X M m c X V v d D s 6 W 1 0 s J n F 1 b 3 Q 7 Q 2 9 s d W 1 u S W R l b n R p d G l l c y Z x d W 9 0 O z p b J n F 1 b 3 Q 7 U 2 V j d G l v b j E v V G F i b G U 1 L 0 F 1 d G 9 S Z W 1 v d m V k Q 2 9 s d W 1 u c z E u e 0 N v b H V t b j E s M H 0 m c X V v d D t d L C Z x d W 9 0 O 1 J l b G F 0 a W 9 u c 2 h p c E l u Z m 8 m c X V v d D s 6 W 1 1 9 I i A v P j w v U 3 R h Y m x l R W 5 0 c m l l c z 4 8 L 0 l 0 Z W 0 + P E l 0 Z W 0 + P E l 0 Z W 1 M b 2 N h d G l v b j 4 8 S X R l b V R 5 c G U + R m 9 y b X V s Y T w v S X R l b V R 5 c G U + P E l 0 Z W 1 Q Y X R o P l N l Y 3 R p b 2 4 x L 1 R h Y m x l N S 9 T b 3 V y Y 2 U 8 L 0 l 0 Z W 1 Q Y X R o P j w v S X R l b U x v Y 2 F 0 a W 9 u P j x T d G F i b G V F b n R y a W V z I C 8 + P C 9 J d G V t P j x J d G V t P j x J d G V t T G 9 j Y X R p b 2 4 + P E l 0 Z W 1 U e X B l P k Z v c m 1 1 b G E 8 L 0 l 0 Z W 1 U e X B l P j x J d G V t U G F 0 a D 5 T Z W N 0 a W 9 u M S 9 U Y W J s Z T U v Q 2 h h b m d l Z C U y M F R 5 c G U 8 L 0 l 0 Z W 1 Q Y X R o P j w v S X R l b U x v Y 2 F 0 a W 9 u P j x T d G F i b G V F b n R y a W V z I C 8 + P C 9 J d G V t P j w v S X R l b X M + P C 9 M b 2 N h b F B h Y 2 t h Z 2 V N Z X R h Z G F 0 Y U Z p b G U + F g A A A F B L B Q Y A A A A A A A A A A A A A A A A A A A A A A A D a A A A A A Q A A A N C M n d 8 B F d E R j H o A w E / C l + s B A A A A w b j A a R d R i U m + P u c V R 2 4 N 5 Q A A A A A C A A A A A A A D Z g A A w A A A A B A A A A B 2 5 r e C S 9 z b g v Y G y f B O C z e L A A A A A A S A A A C g A A A A E A A A A A k 9 H p P 2 l p b A 4 i P e 6 f U + h e R Q A A A A i V 1 j y 8 u S l 0 2 / y N r 6 s l F U p 2 7 H + O E o q M 3 5 W H i u R / 0 e d T o c E M J b s 5 L 8 g 2 U a q r R m U G R 0 E 1 A + s 8 C b P 4 t m v C r s i I U / k J L c f F H 8 x F G l 2 U K P h 1 Y G m H 8 U A A A A g j o A 0 N M l g q q D Q 5 w u + 6 E e W m u P A C 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42a373fb-1b07-409f-960a-ed7ccd4d607e">
      <Terms xmlns="http://schemas.microsoft.com/office/infopath/2007/PartnerControls"/>
    </lcf76f155ced4ddcb4097134ff3c332f>
    <Status xmlns="42a373fb-1b07-409f-960a-ed7ccd4d607e">Done - please review/test.</Status>
    <TaxCatchAll xmlns="aa6078a6-a9db-44b1-9303-1c4310cf3712" xsi:nil="true"/>
    <Worthxpointsoutof1000total xmlns="42a373fb-1b07-409f-960a-ed7ccd4d607e">200</Worthxpointsoutof1000total>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7752071-36AB-44F6-A4ED-C9D41F2EDA22}">
  <ds:schemaRefs>
    <ds:schemaRef ds:uri="http://schemas.microsoft.com/office/2006/metadata/longProperties"/>
  </ds:schemaRefs>
</ds:datastoreItem>
</file>

<file path=customXml/itemProps2.xml><?xml version="1.0" encoding="utf-8"?>
<ds:datastoreItem xmlns:ds="http://schemas.openxmlformats.org/officeDocument/2006/customXml" ds:itemID="{3981973C-DBB2-4788-826C-3D180BFB39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a373fb-1b07-409f-960a-ed7ccd4d607e"/>
    <ds:schemaRef ds:uri="aa6078a6-a9db-44b1-9303-1c4310cf37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1E8CAD-E223-49C9-98E7-917D960DE6BD}">
  <ds:schemaRefs>
    <ds:schemaRef ds:uri="http://schemas.microsoft.com/DataMashup"/>
  </ds:schemaRefs>
</ds:datastoreItem>
</file>

<file path=customXml/itemProps4.xml><?xml version="1.0" encoding="utf-8"?>
<ds:datastoreItem xmlns:ds="http://schemas.openxmlformats.org/officeDocument/2006/customXml" ds:itemID="{DBC771E8-CD9A-4CB3-A79C-08010CDAF53E}">
  <ds:schemaRefs>
    <ds:schemaRef ds:uri="http://schemas.microsoft.com/sharepoint/v3/contenttype/forms"/>
  </ds:schemaRefs>
</ds:datastoreItem>
</file>

<file path=customXml/itemProps5.xml><?xml version="1.0" encoding="utf-8"?>
<ds:datastoreItem xmlns:ds="http://schemas.openxmlformats.org/officeDocument/2006/customXml" ds:itemID="{C4EB1C5E-64FE-4AFD-BF22-415E08D794D5}">
  <ds:schemaRefs>
    <ds:schemaRef ds:uri="http://schemas.microsoft.com/office/2006/metadata/properties"/>
    <ds:schemaRef ds:uri="http://schemas.microsoft.com/office/infopath/2007/PartnerControls"/>
    <ds:schemaRef ds:uri="42a373fb-1b07-409f-960a-ed7ccd4d607e"/>
    <ds:schemaRef ds:uri="aa6078a6-a9db-44b1-9303-1c4310cf371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1 Cost Proposal Instructions</vt:lpstr>
      <vt:lpstr>2 Cost Assumptions &amp; Exceptions</vt:lpstr>
      <vt:lpstr>3 Summary Totals</vt:lpstr>
      <vt:lpstr>4 Extension &amp; Optional Costs</vt:lpstr>
      <vt:lpstr>5 Cloud Hosted Solution</vt:lpstr>
      <vt:lpstr>6 Product-System Implementation</vt:lpstr>
      <vt:lpstr>7 Product-System Maint &amp;Support</vt:lpstr>
      <vt:lpstr>8 Base Software &amp; Licensing</vt:lpstr>
      <vt:lpstr>9 Milestones</vt:lpstr>
      <vt:lpstr>10 Interfaces</vt:lpstr>
      <vt:lpstr>11 CRM</vt:lpstr>
      <vt:lpstr>12 Rate Schedule</vt:lpstr>
      <vt:lpstr>Fields</vt:lpstr>
      <vt:lpstr>'6 Product-System Implementation'!Print_Titles</vt:lpstr>
      <vt:lpstr>'7 Product-System Maint &amp;Support'!Print_Titles</vt:lpstr>
    </vt:vector>
  </TitlesOfParts>
  <Manager/>
  <Company>Linea Solutions,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Colker;Kimm Nasser-Fenn</dc:creator>
  <cp:keywords/>
  <dc:description/>
  <cp:lastModifiedBy>Klaas, Joanne L - ETF</cp:lastModifiedBy>
  <cp:revision/>
  <dcterms:created xsi:type="dcterms:W3CDTF">2006-10-23T03:58:44Z</dcterms:created>
  <dcterms:modified xsi:type="dcterms:W3CDTF">2024-10-29T19:11:56Z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atus">
    <vt:lpwstr>Cost- 200 pts
Updated with edits from internal 8.2.24 meeting</vt:lpwstr>
  </property>
  <property fmtid="{D5CDD505-2E9C-101B-9397-08002B2CF9AE}" pid="3" name="Worthxpointsoutof1000total">
    <vt:lpwstr>200</vt:lpwstr>
  </property>
  <property fmtid="{D5CDD505-2E9C-101B-9397-08002B2CF9AE}" pid="4" name="_ip_UnifiedCompliancePolicyUIAction">
    <vt:lpwstr/>
  </property>
  <property fmtid="{D5CDD505-2E9C-101B-9397-08002B2CF9AE}" pid="5" name="_ip_UnifiedCompliancePolicyProperties">
    <vt:lpwstr/>
  </property>
  <property fmtid="{D5CDD505-2E9C-101B-9397-08002B2CF9AE}" pid="6" name="TaxCatchAll">
    <vt:lpwstr/>
  </property>
  <property fmtid="{D5CDD505-2E9C-101B-9397-08002B2CF9AE}" pid="7" name="lcf76f155ced4ddcb4097134ff3c332f">
    <vt:lpwstr/>
  </property>
  <property fmtid="{D5CDD505-2E9C-101B-9397-08002B2CF9AE}" pid="8" name="ContentTypeId">
    <vt:lpwstr>0x010100B36C4BB8CD25D14CAFD3B149220850E5</vt:lpwstr>
  </property>
  <property fmtid="{D5CDD505-2E9C-101B-9397-08002B2CF9AE}" pid="9" name="MediaServiceImageTags">
    <vt:lpwstr/>
  </property>
</Properties>
</file>